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asd365-my.sharepoint.com/personal/miczim_hasdhawks_org/Documents/Taxes/2023-2024/"/>
    </mc:Choice>
  </mc:AlternateContent>
  <xr:revisionPtr revIDLastSave="694" documentId="8_{0E5A4BA4-689A-4D6C-BD12-DB0349B6FF7C}" xr6:coauthVersionLast="47" xr6:coauthVersionMax="47" xr10:uidLastSave="{C166DDBA-41C9-48B7-889F-BAADAB4B1541}"/>
  <bookViews>
    <workbookView xWindow="-120" yWindow="-120" windowWidth="29040" windowHeight="15840" tabRatio="957" xr2:uid="{00000000-000D-0000-FFFF-FFFF00000000}"/>
  </bookViews>
  <sheets>
    <sheet name="Cover Sheet" sheetId="14" r:id="rId1"/>
    <sheet name="Jul" sheetId="8" r:id="rId2"/>
    <sheet name="Jul2" sheetId="30" r:id="rId3"/>
    <sheet name="Aug" sheetId="7" r:id="rId4"/>
    <sheet name="Aug2" sheetId="37" r:id="rId5"/>
    <sheet name="Sep" sheetId="6" r:id="rId6"/>
    <sheet name="Sep2" sheetId="38" r:id="rId7"/>
    <sheet name="Oct" sheetId="5" r:id="rId8"/>
    <sheet name="Oct2" sheetId="46" r:id="rId9"/>
    <sheet name="Nov" sheetId="4" r:id="rId10"/>
    <sheet name="Nov2" sheetId="45" r:id="rId11"/>
    <sheet name="Dec" sheetId="3" r:id="rId12"/>
    <sheet name="Dec2" sheetId="44" r:id="rId13"/>
    <sheet name="Jan" sheetId="13" r:id="rId14"/>
    <sheet name="Jan2" sheetId="43" r:id="rId15"/>
    <sheet name="Feb" sheetId="1" r:id="rId16"/>
    <sheet name="Feb2" sheetId="41" r:id="rId17"/>
    <sheet name="Mar" sheetId="12" r:id="rId18"/>
    <sheet name="Mar2" sheetId="40" r:id="rId19"/>
    <sheet name="Apr" sheetId="11" r:id="rId20"/>
    <sheet name="Apr2" sheetId="39" r:id="rId21"/>
    <sheet name="May" sheetId="10" r:id="rId22"/>
    <sheet name="May2" sheetId="42" r:id="rId23"/>
    <sheet name="Jun" sheetId="9" r:id="rId24"/>
    <sheet name="Jun2" sheetId="47" r:id="rId25"/>
  </sheets>
  <definedNames>
    <definedName name="_xlnm.Print_Area" localSheetId="19">Apr!$A$1:$E$22</definedName>
    <definedName name="_xlnm.Print_Area" localSheetId="20">'Apr2'!$A$1:$H$39</definedName>
    <definedName name="_xlnm.Print_Area" localSheetId="3">Aug!$A$1:$E$22</definedName>
    <definedName name="_xlnm.Print_Area" localSheetId="4">'Aug2'!$A$1:$H$39</definedName>
    <definedName name="_xlnm.Print_Area" localSheetId="11">Dec!$A$1:$E$22</definedName>
    <definedName name="_xlnm.Print_Area" localSheetId="12">'Dec2'!$A$1:$H$39</definedName>
    <definedName name="_xlnm.Print_Area" localSheetId="15">Feb!$A$1:$E$22</definedName>
    <definedName name="_xlnm.Print_Area" localSheetId="16">'Feb2'!$A$1:$H$39</definedName>
    <definedName name="_xlnm.Print_Area" localSheetId="14">'Jan2'!$A$1:$H$39</definedName>
    <definedName name="_xlnm.Print_Area" localSheetId="1">Jul!$A$1:$E$22</definedName>
    <definedName name="_xlnm.Print_Area" localSheetId="2">'Jul2'!$A$1:$H$39</definedName>
    <definedName name="_xlnm.Print_Area" localSheetId="23">Jun!$A$1:$E$22</definedName>
    <definedName name="_xlnm.Print_Area" localSheetId="24">'Jun2'!$A$1:$H$39</definedName>
    <definedName name="_xlnm.Print_Area" localSheetId="17">Mar!$A$1:$E$22</definedName>
    <definedName name="_xlnm.Print_Area" localSheetId="18">'Mar2'!$A$1:$H$39</definedName>
    <definedName name="_xlnm.Print_Area" localSheetId="21">May!$A$1:$E$22</definedName>
    <definedName name="_xlnm.Print_Area" localSheetId="22">'May2'!$A$1:$H$39</definedName>
    <definedName name="_xlnm.Print_Area" localSheetId="9">Nov!$A$1:$E$22</definedName>
    <definedName name="_xlnm.Print_Area" localSheetId="10">'Nov2'!$A$1:$H$39</definedName>
    <definedName name="_xlnm.Print_Area" localSheetId="7">Oct!$A$1:$E$22</definedName>
    <definedName name="_xlnm.Print_Area" localSheetId="8">'Oct2'!$A$1:$H$39</definedName>
    <definedName name="_xlnm.Print_Area" localSheetId="5">Sep!$A$1:$E$22</definedName>
    <definedName name="_xlnm.Print_Area" localSheetId="6">'Sep2'!$A$1:$H$39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9" l="1"/>
  <c r="A2" i="10"/>
  <c r="A2" i="11"/>
  <c r="A2" i="12"/>
  <c r="A2" i="1"/>
  <c r="A2" i="13"/>
  <c r="B8" i="4"/>
  <c r="C8" i="4"/>
  <c r="D8" i="4"/>
  <c r="E8" i="4"/>
  <c r="E22" i="9"/>
  <c r="E22" i="10"/>
  <c r="E22" i="11"/>
  <c r="E22" i="12"/>
  <c r="E22" i="1"/>
  <c r="E22" i="13"/>
  <c r="E22" i="3"/>
  <c r="E22" i="4"/>
  <c r="E22" i="5"/>
  <c r="E22" i="6"/>
  <c r="E22" i="7"/>
  <c r="D18" i="8"/>
  <c r="D21" i="8" s="1"/>
  <c r="D11" i="8"/>
  <c r="D16" i="8" s="1"/>
  <c r="D8" i="7" s="1"/>
  <c r="D11" i="7" s="1"/>
  <c r="D16" i="7" s="1"/>
  <c r="D18" i="7"/>
  <c r="D21" i="7" s="1"/>
  <c r="C29" i="47"/>
  <c r="H24" i="47"/>
  <c r="D20" i="47" s="1"/>
  <c r="D17" i="47"/>
  <c r="D21" i="47" s="1"/>
  <c r="C29" i="46"/>
  <c r="H24" i="46"/>
  <c r="D20" i="46" s="1"/>
  <c r="D17" i="46"/>
  <c r="D21" i="46" s="1"/>
  <c r="C29" i="45"/>
  <c r="H24" i="45"/>
  <c r="D20" i="45"/>
  <c r="D17" i="45"/>
  <c r="D21" i="45" s="1"/>
  <c r="C29" i="44"/>
  <c r="H24" i="44"/>
  <c r="D20" i="44" s="1"/>
  <c r="D17" i="44"/>
  <c r="D21" i="44" s="1"/>
  <c r="C29" i="43"/>
  <c r="H24" i="43"/>
  <c r="D20" i="43"/>
  <c r="D17" i="43"/>
  <c r="D21" i="43" s="1"/>
  <c r="C29" i="42"/>
  <c r="H24" i="42"/>
  <c r="D20" i="42" s="1"/>
  <c r="D17" i="42"/>
  <c r="C29" i="41"/>
  <c r="H24" i="41"/>
  <c r="D20" i="41" s="1"/>
  <c r="D17" i="41"/>
  <c r="C29" i="40"/>
  <c r="H24" i="40"/>
  <c r="D20" i="40" s="1"/>
  <c r="D17" i="40"/>
  <c r="D21" i="40" s="1"/>
  <c r="C29" i="39"/>
  <c r="H24" i="39"/>
  <c r="D20" i="39" s="1"/>
  <c r="D17" i="39"/>
  <c r="C29" i="38"/>
  <c r="H24" i="38"/>
  <c r="D20" i="38"/>
  <c r="D17" i="38"/>
  <c r="D21" i="38" s="1"/>
  <c r="C29" i="37"/>
  <c r="H24" i="37"/>
  <c r="D20" i="37"/>
  <c r="D17" i="37"/>
  <c r="D21" i="37" s="1"/>
  <c r="E18" i="9"/>
  <c r="E21" i="9" s="1"/>
  <c r="D18" i="9"/>
  <c r="D21" i="9" s="1"/>
  <c r="C18" i="9"/>
  <c r="C21" i="9" s="1"/>
  <c r="B18" i="9"/>
  <c r="B21" i="9" s="1"/>
  <c r="E18" i="10"/>
  <c r="E21" i="10" s="1"/>
  <c r="D18" i="10"/>
  <c r="D21" i="10" s="1"/>
  <c r="C18" i="10"/>
  <c r="C21" i="10" s="1"/>
  <c r="B18" i="10"/>
  <c r="B21" i="10" s="1"/>
  <c r="E18" i="11"/>
  <c r="E21" i="11" s="1"/>
  <c r="D18" i="11"/>
  <c r="D21" i="11" s="1"/>
  <c r="C18" i="11"/>
  <c r="C21" i="11" s="1"/>
  <c r="B18" i="11"/>
  <c r="B21" i="11" s="1"/>
  <c r="E18" i="12"/>
  <c r="E21" i="12" s="1"/>
  <c r="D18" i="12"/>
  <c r="D21" i="12" s="1"/>
  <c r="C18" i="12"/>
  <c r="C21" i="12" s="1"/>
  <c r="B18" i="12"/>
  <c r="B21" i="12" s="1"/>
  <c r="E21" i="1"/>
  <c r="D21" i="1"/>
  <c r="E18" i="1"/>
  <c r="D18" i="1"/>
  <c r="C18" i="1"/>
  <c r="C21" i="1" s="1"/>
  <c r="B18" i="1"/>
  <c r="B21" i="1" s="1"/>
  <c r="E18" i="13"/>
  <c r="E21" i="13" s="1"/>
  <c r="D18" i="13"/>
  <c r="D21" i="13" s="1"/>
  <c r="C18" i="13"/>
  <c r="C21" i="13" s="1"/>
  <c r="B18" i="13"/>
  <c r="B21" i="13" s="1"/>
  <c r="E18" i="3"/>
  <c r="E21" i="3" s="1"/>
  <c r="D18" i="3"/>
  <c r="D21" i="3" s="1"/>
  <c r="C18" i="3"/>
  <c r="C21" i="3" s="1"/>
  <c r="B18" i="3"/>
  <c r="B21" i="3" s="1"/>
  <c r="E18" i="4"/>
  <c r="E21" i="4" s="1"/>
  <c r="D18" i="4"/>
  <c r="D21" i="4" s="1"/>
  <c r="C18" i="4"/>
  <c r="C21" i="4" s="1"/>
  <c r="B18" i="4"/>
  <c r="B21" i="4" s="1"/>
  <c r="E18" i="5"/>
  <c r="E21" i="5" s="1"/>
  <c r="D18" i="5"/>
  <c r="D21" i="5" s="1"/>
  <c r="C18" i="5"/>
  <c r="C21" i="5" s="1"/>
  <c r="B18" i="5"/>
  <c r="B21" i="5" s="1"/>
  <c r="E18" i="6"/>
  <c r="E21" i="6" s="1"/>
  <c r="D18" i="6"/>
  <c r="D21" i="6" s="1"/>
  <c r="C18" i="6"/>
  <c r="C21" i="6" s="1"/>
  <c r="B18" i="6"/>
  <c r="B21" i="6" s="1"/>
  <c r="E18" i="7"/>
  <c r="E21" i="7" s="1"/>
  <c r="C18" i="7"/>
  <c r="C21" i="7" s="1"/>
  <c r="B18" i="7"/>
  <c r="B21" i="7" s="1"/>
  <c r="D21" i="42" l="1"/>
  <c r="D21" i="41"/>
  <c r="D21" i="39"/>
  <c r="D17" i="30"/>
  <c r="H24" i="30"/>
  <c r="D20" i="30" s="1"/>
  <c r="C29" i="30"/>
  <c r="B11" i="8"/>
  <c r="B16" i="8" s="1"/>
  <c r="B8" i="7" s="1"/>
  <c r="A3" i="12"/>
  <c r="A2" i="6"/>
  <c r="A2" i="3"/>
  <c r="A2" i="4"/>
  <c r="A2" i="5"/>
  <c r="A2" i="7"/>
  <c r="A2" i="8"/>
  <c r="E18" i="8"/>
  <c r="E21" i="8" s="1"/>
  <c r="C18" i="8"/>
  <c r="C21" i="8" s="1"/>
  <c r="B18" i="8"/>
  <c r="B21" i="8" s="1"/>
  <c r="C11" i="8"/>
  <c r="C16" i="8" s="1"/>
  <c r="C8" i="7" s="1"/>
  <c r="A3" i="8"/>
  <c r="A3" i="3"/>
  <c r="A3" i="4"/>
  <c r="A3" i="5"/>
  <c r="A3" i="6"/>
  <c r="A3" i="7"/>
  <c r="A3" i="9"/>
  <c r="A3" i="10"/>
  <c r="A3" i="11"/>
  <c r="A3" i="1"/>
  <c r="A3" i="13"/>
  <c r="D8" i="6"/>
  <c r="E11" i="8"/>
  <c r="E16" i="8" s="1"/>
  <c r="E8" i="7" s="1"/>
  <c r="E11" i="7" l="1"/>
  <c r="E16" i="7" s="1"/>
  <c r="E8" i="6" s="1"/>
  <c r="D11" i="6"/>
  <c r="D16" i="6" s="1"/>
  <c r="D8" i="5" s="1"/>
  <c r="D21" i="30"/>
  <c r="C11" i="7"/>
  <c r="C16" i="7" s="1"/>
  <c r="C8" i="6" s="1"/>
  <c r="E22" i="8"/>
  <c r="B11" i="7"/>
  <c r="B16" i="7" s="1"/>
  <c r="B8" i="6" s="1"/>
  <c r="D11" i="5" l="1"/>
  <c r="D16" i="5" s="1"/>
  <c r="E11" i="6"/>
  <c r="E16" i="6" s="1"/>
  <c r="E8" i="5" s="1"/>
  <c r="C11" i="6"/>
  <c r="C16" i="6" s="1"/>
  <c r="C8" i="5" s="1"/>
  <c r="B11" i="6"/>
  <c r="B16" i="6" s="1"/>
  <c r="B8" i="5" s="1"/>
  <c r="E11" i="5" l="1"/>
  <c r="E16" i="5" s="1"/>
  <c r="D11" i="4"/>
  <c r="D16" i="4" s="1"/>
  <c r="D8" i="3" s="1"/>
  <c r="C11" i="5"/>
  <c r="C16" i="5" s="1"/>
  <c r="B11" i="5"/>
  <c r="B16" i="5" s="1"/>
  <c r="D11" i="3" l="1"/>
  <c r="D16" i="3" s="1"/>
  <c r="D8" i="13" s="1"/>
  <c r="E11" i="4"/>
  <c r="E16" i="4" s="1"/>
  <c r="E8" i="3" s="1"/>
  <c r="C11" i="4"/>
  <c r="C16" i="4" s="1"/>
  <c r="C8" i="3" s="1"/>
  <c r="B11" i="4"/>
  <c r="B16" i="4" s="1"/>
  <c r="B8" i="3" s="1"/>
  <c r="E11" i="3" l="1"/>
  <c r="E16" i="3" s="1"/>
  <c r="E8" i="13" s="1"/>
  <c r="D11" i="13"/>
  <c r="D16" i="13" s="1"/>
  <c r="D8" i="1" s="1"/>
  <c r="C11" i="3"/>
  <c r="C16" i="3" s="1"/>
  <c r="C8" i="13" s="1"/>
  <c r="B11" i="3"/>
  <c r="B16" i="3" s="1"/>
  <c r="B8" i="13" s="1"/>
  <c r="D11" i="1" l="1"/>
  <c r="D16" i="1" s="1"/>
  <c r="D8" i="12" s="1"/>
  <c r="E11" i="13"/>
  <c r="E16" i="13" s="1"/>
  <c r="E8" i="1" s="1"/>
  <c r="C11" i="13"/>
  <c r="C16" i="13" s="1"/>
  <c r="C8" i="1" s="1"/>
  <c r="B11" i="13"/>
  <c r="B16" i="13" s="1"/>
  <c r="B8" i="1" s="1"/>
  <c r="E11" i="1" l="1"/>
  <c r="E16" i="1" s="1"/>
  <c r="E8" i="12" s="1"/>
  <c r="D11" i="12"/>
  <c r="D16" i="12" s="1"/>
  <c r="D8" i="11" s="1"/>
  <c r="C11" i="1"/>
  <c r="C16" i="1" s="1"/>
  <c r="C8" i="12" s="1"/>
  <c r="B11" i="1"/>
  <c r="B16" i="1" s="1"/>
  <c r="B8" i="12" s="1"/>
  <c r="D11" i="11" l="1"/>
  <c r="D16" i="11" s="1"/>
  <c r="D8" i="10" s="1"/>
  <c r="E11" i="12"/>
  <c r="E16" i="12" s="1"/>
  <c r="E8" i="11" s="1"/>
  <c r="C11" i="12"/>
  <c r="C16" i="12" s="1"/>
  <c r="C8" i="11" s="1"/>
  <c r="B11" i="12"/>
  <c r="B16" i="12" s="1"/>
  <c r="B8" i="11" s="1"/>
  <c r="E11" i="11" l="1"/>
  <c r="E16" i="11" s="1"/>
  <c r="E8" i="10" s="1"/>
  <c r="D11" i="10"/>
  <c r="D16" i="10" s="1"/>
  <c r="D8" i="9" s="1"/>
  <c r="D11" i="9" s="1"/>
  <c r="D16" i="9" s="1"/>
  <c r="C11" i="11"/>
  <c r="C16" i="11" s="1"/>
  <c r="C8" i="10" s="1"/>
  <c r="B11" i="11"/>
  <c r="B16" i="11" s="1"/>
  <c r="B8" i="10" s="1"/>
  <c r="E11" i="10" l="1"/>
  <c r="E16" i="10" s="1"/>
  <c r="E8" i="9" s="1"/>
  <c r="E11" i="9" s="1"/>
  <c r="E16" i="9" s="1"/>
  <c r="C11" i="10"/>
  <c r="C16" i="10" s="1"/>
  <c r="C8" i="9" s="1"/>
  <c r="C11" i="9" s="1"/>
  <c r="C16" i="9" s="1"/>
  <c r="B11" i="10"/>
  <c r="B16" i="10" s="1"/>
  <c r="B8" i="9" s="1"/>
  <c r="B11" i="9" s="1"/>
  <c r="B16" i="9" s="1"/>
</calcChain>
</file>

<file path=xl/sharedStrings.xml><?xml version="1.0" encoding="utf-8"?>
<sst xmlns="http://schemas.openxmlformats.org/spreadsheetml/2006/main" count="588" uniqueCount="55">
  <si>
    <t>A. Collections</t>
  </si>
  <si>
    <t>3.     Total Collectable</t>
  </si>
  <si>
    <t>4.     Less: Face Collections for the Month</t>
  </si>
  <si>
    <t>8.     Balance Collectable - End of Month</t>
  </si>
  <si>
    <t>B.  Reconciliation of Cash Collected</t>
  </si>
  <si>
    <t>10.    Plus: Penalties</t>
  </si>
  <si>
    <t>11.    Less: Discounts</t>
  </si>
  <si>
    <t>12.    Total Cash Collected per Column</t>
  </si>
  <si>
    <t xml:space="preserve">C.  Payment of Taxes </t>
  </si>
  <si>
    <t>Date</t>
  </si>
  <si>
    <t>Amount</t>
  </si>
  <si>
    <t>Total</t>
  </si>
  <si>
    <t>Parcel #</t>
  </si>
  <si>
    <t>Name</t>
  </si>
  <si>
    <t>COVER PAGE</t>
  </si>
  <si>
    <t>Enter Municipality:</t>
  </si>
  <si>
    <t>Enter Tax Collector:</t>
  </si>
  <si>
    <t>Enter Tax Year</t>
  </si>
  <si>
    <t>Do not change field location</t>
  </si>
  <si>
    <t>B5</t>
  </si>
  <si>
    <t>B6</t>
  </si>
  <si>
    <t>B7</t>
  </si>
  <si>
    <r>
      <t xml:space="preserve">2A.   Additions: During the Month ( </t>
    </r>
    <r>
      <rPr>
        <b/>
        <sz val="11"/>
        <rFont val="Arial"/>
        <family val="2"/>
      </rPr>
      <t>*</t>
    </r>
    <r>
      <rPr>
        <sz val="11"/>
        <rFont val="Arial"/>
        <family val="2"/>
      </rPr>
      <t xml:space="preserve"> )</t>
    </r>
  </si>
  <si>
    <r>
      <t xml:space="preserve">2A.   Additions: During the Month ( </t>
    </r>
    <r>
      <rPr>
        <b/>
        <sz val="11"/>
        <rFont val="Arial"/>
        <family val="2"/>
      </rPr>
      <t>*</t>
    </r>
    <r>
      <rPr>
        <sz val="11"/>
        <rFont val="Arial"/>
        <family val="2"/>
      </rPr>
      <t xml:space="preserve"> ) </t>
    </r>
  </si>
  <si>
    <t>ADDITIONAL PAYMENTS</t>
  </si>
  <si>
    <t>I acknowledge receipt of this report.</t>
  </si>
  <si>
    <t xml:space="preserve">15.   Amount Remitted with this Report, applicable to this Reporting Month  </t>
  </si>
  <si>
    <t>Check #</t>
  </si>
  <si>
    <t>I verify that this is a complete and accurate reporting of the tax balance collectable, taxes collected and remitted for the month.</t>
  </si>
  <si>
    <t xml:space="preserve"> Total from Page 2     &gt;&gt;</t>
  </si>
  <si>
    <r>
      <t xml:space="preserve">16.     </t>
    </r>
    <r>
      <rPr>
        <sz val="12"/>
        <rFont val="Arial"/>
        <family val="2"/>
      </rPr>
      <t>Total Remitted This Month</t>
    </r>
  </si>
  <si>
    <t>Total Remitted this page</t>
  </si>
  <si>
    <t>Total Remitted Page 2 &gt;</t>
  </si>
  <si>
    <t>Tax Collector</t>
  </si>
  <si>
    <t xml:space="preserve"> Tax Collector's Monthly Report to School District</t>
  </si>
  <si>
    <t>TAX COLLECTOR'S MONTHLY REPORT TO SCHOOL DISTRICT</t>
  </si>
  <si>
    <t>Input fields highlighted in yellow</t>
  </si>
  <si>
    <t xml:space="preserve">NOTE:  </t>
  </si>
  <si>
    <r>
      <t xml:space="preserve">9.      Face Amount of Collections </t>
    </r>
    <r>
      <rPr>
        <i/>
        <sz val="11"/>
        <rFont val="Arial"/>
        <family val="2"/>
      </rPr>
      <t>(must agree with line 4)</t>
    </r>
  </si>
  <si>
    <r>
      <t xml:space="preserve">13.    Total Cash Collected </t>
    </r>
    <r>
      <rPr>
        <b/>
        <sz val="11"/>
        <rFont val="Arial"/>
        <family val="2"/>
      </rPr>
      <t xml:space="preserve">(12A + 12B + 12C + 12D)  </t>
    </r>
    <r>
      <rPr>
        <sz val="11"/>
        <rFont val="Arial"/>
        <family val="2"/>
      </rPr>
      <t>&gt;&gt;&gt;</t>
    </r>
  </si>
  <si>
    <t>2A.   Additions: During the Month ( * )</t>
  </si>
  <si>
    <t>5.     Less: Deletions from the List ( * )</t>
  </si>
  <si>
    <t>6.     Less: Exonerations ( * )</t>
  </si>
  <si>
    <t>7.     Less: Liens / to Tax Claim ( * )</t>
  </si>
  <si>
    <t>1.     Balance Collectable - Beginning of Month</t>
  </si>
  <si>
    <r>
      <t>17.    List Other Credit Adjustments (</t>
    </r>
    <r>
      <rPr>
        <b/>
        <sz val="11"/>
        <rFont val="Arial"/>
        <family val="2"/>
      </rPr>
      <t xml:space="preserve"> *</t>
    </r>
    <r>
      <rPr>
        <sz val="11"/>
        <rFont val="Arial"/>
        <family val="2"/>
      </rPr>
      <t xml:space="preserve"> )</t>
    </r>
  </si>
  <si>
    <t>14.     Amount Remitted During the Month ( * )</t>
  </si>
  <si>
    <t>Received by (taxing district):</t>
  </si>
  <si>
    <t>Current Real Estate</t>
  </si>
  <si>
    <t>Current Interim</t>
  </si>
  <si>
    <t>Prior Year Interim (billed before 7/1/23)</t>
  </si>
  <si>
    <t>Prior Year Interim (billed after 7/1/23)</t>
  </si>
  <si>
    <r>
      <t xml:space="preserve">2B.   Deductions: Credits During the Month </t>
    </r>
    <r>
      <rPr>
        <sz val="9"/>
        <rFont val="Arial"/>
        <family val="2"/>
      </rPr>
      <t>(from Section 17 on pg. 2)</t>
    </r>
  </si>
  <si>
    <t>Title</t>
  </si>
  <si>
    <t>Report collections through June 10th only.  Collections after 6/10 should be listed on July's monthly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</si>
</sst>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</numFmts>
  <fonts count="17" x14ac:knownFonts="1">
    <font>
      <sz val="10"/>
      <name val="Arial"/>
    </font>
    <font>
      <sz val="10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8">
    <xf numFmtId="0" fontId="0" fillId="0" borderId="0" xfId="0"/>
    <xf numFmtId="44" fontId="0" fillId="0" borderId="0" xfId="0" applyNumberFormat="1"/>
    <xf numFmtId="0" fontId="5" fillId="0" borderId="4" xfId="0" applyFont="1" applyBorder="1" applyAlignment="1">
      <alignment horizontal="right"/>
    </xf>
    <xf numFmtId="0" fontId="5" fillId="0" borderId="6" xfId="0" applyFont="1" applyBorder="1"/>
    <xf numFmtId="0" fontId="5" fillId="0" borderId="0" xfId="0" applyFont="1"/>
    <xf numFmtId="0" fontId="0" fillId="0" borderId="0" xfId="0" applyAlignment="1">
      <alignment vertical="center"/>
    </xf>
    <xf numFmtId="44" fontId="0" fillId="0" borderId="0" xfId="2" applyFont="1"/>
    <xf numFmtId="0" fontId="5" fillId="0" borderId="0" xfId="0" applyFont="1" applyAlignment="1">
      <alignment vertical="center"/>
    </xf>
    <xf numFmtId="0" fontId="0" fillId="0" borderId="6" xfId="0" applyBorder="1"/>
    <xf numFmtId="0" fontId="0" fillId="0" borderId="9" xfId="0" applyBorder="1"/>
    <xf numFmtId="0" fontId="0" fillId="0" borderId="2" xfId="0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left"/>
      <protection locked="0"/>
    </xf>
    <xf numFmtId="164" fontId="0" fillId="0" borderId="2" xfId="0" applyNumberFormat="1" applyBorder="1" applyAlignment="1" applyProtection="1">
      <alignment horizontal="left"/>
      <protection locked="0"/>
    </xf>
    <xf numFmtId="44" fontId="1" fillId="0" borderId="2" xfId="2" applyBorder="1" applyAlignment="1" applyProtection="1">
      <alignment horizontal="right"/>
      <protection locked="0"/>
    </xf>
    <xf numFmtId="43" fontId="1" fillId="0" borderId="3" xfId="1" applyBorder="1" applyAlignment="1" applyProtection="1">
      <alignment horizontal="right"/>
      <protection locked="0"/>
    </xf>
    <xf numFmtId="0" fontId="0" fillId="0" borderId="0" xfId="0" applyAlignment="1" applyProtection="1">
      <alignment vertical="center"/>
      <protection locked="0"/>
    </xf>
    <xf numFmtId="43" fontId="1" fillId="0" borderId="2" xfId="1" applyBorder="1" applyAlignment="1" applyProtection="1">
      <alignment horizontal="right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43" fontId="5" fillId="0" borderId="12" xfId="1" applyFont="1" applyBorder="1" applyAlignment="1" applyProtection="1">
      <alignment vertical="center"/>
      <protection locked="0"/>
    </xf>
    <xf numFmtId="43" fontId="5" fillId="0" borderId="2" xfId="1" applyFont="1" applyBorder="1" applyAlignment="1" applyProtection="1">
      <alignment vertical="center"/>
      <protection locked="0"/>
    </xf>
    <xf numFmtId="43" fontId="5" fillId="0" borderId="13" xfId="1" applyFont="1" applyBorder="1" applyAlignment="1" applyProtection="1">
      <alignment vertical="center"/>
      <protection locked="0"/>
    </xf>
    <xf numFmtId="43" fontId="5" fillId="0" borderId="14" xfId="1" applyFont="1" applyBorder="1" applyAlignment="1" applyProtection="1">
      <alignment vertical="center"/>
      <protection locked="0"/>
    </xf>
    <xf numFmtId="43" fontId="5" fillId="0" borderId="3" xfId="1" applyFont="1" applyBorder="1" applyAlignment="1" applyProtection="1">
      <alignment vertical="center"/>
      <protection locked="0"/>
    </xf>
    <xf numFmtId="43" fontId="5" fillId="0" borderId="15" xfId="1" applyFont="1" applyBorder="1" applyAlignment="1" applyProtection="1">
      <alignment vertical="center"/>
      <protection locked="0"/>
    </xf>
    <xf numFmtId="0" fontId="5" fillId="0" borderId="13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43" fontId="0" fillId="0" borderId="15" xfId="1" applyFont="1" applyBorder="1" applyAlignment="1" applyProtection="1">
      <alignment vertical="center"/>
      <protection locked="0"/>
    </xf>
    <xf numFmtId="43" fontId="0" fillId="0" borderId="0" xfId="1" applyFont="1"/>
    <xf numFmtId="0" fontId="7" fillId="0" borderId="2" xfId="0" applyFont="1" applyBorder="1" applyAlignment="1" applyProtection="1">
      <alignment horizontal="left"/>
      <protection locked="0"/>
    </xf>
    <xf numFmtId="43" fontId="5" fillId="0" borderId="1" xfId="1" applyFont="1" applyBorder="1" applyAlignment="1" applyProtection="1">
      <alignment vertical="center"/>
      <protection locked="0"/>
    </xf>
    <xf numFmtId="43" fontId="5" fillId="0" borderId="24" xfId="1" applyFont="1" applyBorder="1" applyAlignment="1" applyProtection="1">
      <alignment vertical="center"/>
      <protection locked="0"/>
    </xf>
    <xf numFmtId="43" fontId="5" fillId="0" borderId="25" xfId="1" applyFont="1" applyBorder="1" applyAlignment="1" applyProtection="1">
      <alignment vertical="center"/>
      <protection locked="0"/>
    </xf>
    <xf numFmtId="0" fontId="0" fillId="0" borderId="2" xfId="0" applyBorder="1"/>
    <xf numFmtId="0" fontId="6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2" xfId="0" applyBorder="1" applyAlignment="1">
      <alignment horizontal="right"/>
    </xf>
    <xf numFmtId="0" fontId="12" fillId="3" borderId="2" xfId="0" applyFont="1" applyFill="1" applyBorder="1" applyAlignment="1" applyProtection="1">
      <alignment horizontal="center" vertical="center" wrapText="1"/>
      <protection locked="0"/>
    </xf>
    <xf numFmtId="43" fontId="5" fillId="3" borderId="25" xfId="1" applyFont="1" applyFill="1" applyBorder="1" applyAlignment="1">
      <alignment vertical="center"/>
    </xf>
    <xf numFmtId="0" fontId="7" fillId="3" borderId="2" xfId="0" applyFont="1" applyFill="1" applyBorder="1" applyAlignment="1">
      <alignment horizontal="right"/>
    </xf>
    <xf numFmtId="44" fontId="5" fillId="3" borderId="2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7" fillId="0" borderId="0" xfId="0" applyFont="1" applyAlignment="1">
      <alignment horizontal="center"/>
    </xf>
    <xf numFmtId="43" fontId="5" fillId="3" borderId="34" xfId="1" applyFont="1" applyFill="1" applyBorder="1" applyAlignment="1">
      <alignment vertical="center"/>
    </xf>
    <xf numFmtId="0" fontId="0" fillId="0" borderId="24" xfId="0" applyBorder="1" applyAlignment="1" applyProtection="1">
      <alignment horizontal="left"/>
      <protection locked="0"/>
    </xf>
    <xf numFmtId="43" fontId="1" fillId="0" borderId="8" xfId="1" applyBorder="1" applyAlignment="1" applyProtection="1">
      <alignment horizontal="right"/>
      <protection locked="0"/>
    </xf>
    <xf numFmtId="164" fontId="7" fillId="0" borderId="2" xfId="0" applyNumberFormat="1" applyFont="1" applyBorder="1" applyAlignment="1" applyProtection="1">
      <alignment horizontal="left"/>
      <protection locked="0"/>
    </xf>
    <xf numFmtId="43" fontId="7" fillId="0" borderId="2" xfId="1" applyFont="1" applyBorder="1" applyAlignment="1" applyProtection="1">
      <alignment horizontal="right"/>
      <protection locked="0"/>
    </xf>
    <xf numFmtId="164" fontId="0" fillId="0" borderId="12" xfId="0" applyNumberFormat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43" fontId="10" fillId="0" borderId="12" xfId="1" applyFont="1" applyFill="1" applyBorder="1" applyAlignment="1" applyProtection="1">
      <alignment horizontal="right"/>
      <protection locked="0"/>
    </xf>
    <xf numFmtId="0" fontId="11" fillId="0" borderId="0" xfId="0" applyFont="1" applyAlignment="1">
      <alignment horizontal="center" wrapText="1"/>
    </xf>
    <xf numFmtId="44" fontId="5" fillId="0" borderId="2" xfId="0" applyNumberFormat="1" applyFont="1" applyBorder="1" applyProtection="1">
      <protection locked="0"/>
    </xf>
    <xf numFmtId="44" fontId="5" fillId="0" borderId="4" xfId="0" applyNumberFormat="1" applyFont="1" applyBorder="1"/>
    <xf numFmtId="0" fontId="7" fillId="3" borderId="34" xfId="0" applyFont="1" applyFill="1" applyBorder="1" applyAlignment="1">
      <alignment horizontal="center"/>
    </xf>
    <xf numFmtId="0" fontId="0" fillId="0" borderId="36" xfId="0" applyBorder="1"/>
    <xf numFmtId="0" fontId="0" fillId="0" borderId="37" xfId="0" applyBorder="1"/>
    <xf numFmtId="0" fontId="5" fillId="0" borderId="0" xfId="0" applyFont="1" applyAlignment="1">
      <alignment horizontal="left" indent="1"/>
    </xf>
    <xf numFmtId="0" fontId="15" fillId="5" borderId="0" xfId="0" applyFont="1" applyFill="1"/>
    <xf numFmtId="0" fontId="13" fillId="0" borderId="0" xfId="0" applyFont="1"/>
    <xf numFmtId="0" fontId="13" fillId="0" borderId="0" xfId="0" applyFont="1" applyAlignment="1">
      <alignment horizontal="right"/>
    </xf>
    <xf numFmtId="43" fontId="5" fillId="0" borderId="16" xfId="1" applyFont="1" applyBorder="1" applyAlignment="1" applyProtection="1">
      <alignment vertical="center"/>
      <protection locked="0"/>
    </xf>
    <xf numFmtId="43" fontId="5" fillId="0" borderId="19" xfId="1" applyFont="1" applyBorder="1" applyAlignment="1" applyProtection="1">
      <alignment vertical="center"/>
      <protection locked="0"/>
    </xf>
    <xf numFmtId="43" fontId="5" fillId="0" borderId="48" xfId="1" applyFont="1" applyBorder="1" applyAlignment="1" applyProtection="1">
      <alignment vertical="center"/>
      <protection locked="0"/>
    </xf>
    <xf numFmtId="43" fontId="5" fillId="0" borderId="4" xfId="1" applyFont="1" applyBorder="1" applyAlignment="1" applyProtection="1">
      <alignment vertical="center"/>
      <protection locked="0"/>
    </xf>
    <xf numFmtId="43" fontId="5" fillId="0" borderId="45" xfId="1" applyFont="1" applyBorder="1" applyAlignment="1" applyProtection="1">
      <alignment vertical="center"/>
      <protection locked="0"/>
    </xf>
    <xf numFmtId="43" fontId="5" fillId="0" borderId="50" xfId="1" applyFont="1" applyFill="1" applyBorder="1" applyAlignment="1">
      <alignment vertical="center"/>
    </xf>
    <xf numFmtId="44" fontId="5" fillId="0" borderId="29" xfId="0" applyNumberFormat="1" applyFont="1" applyBorder="1" applyAlignment="1" applyProtection="1">
      <alignment vertical="center"/>
      <protection locked="0"/>
    </xf>
    <xf numFmtId="44" fontId="5" fillId="0" borderId="23" xfId="0" applyNumberFormat="1" applyFont="1" applyBorder="1" applyAlignment="1" applyProtection="1">
      <alignment vertical="center"/>
      <protection locked="0"/>
    </xf>
    <xf numFmtId="44" fontId="5" fillId="0" borderId="47" xfId="0" applyNumberFormat="1" applyFont="1" applyBorder="1" applyAlignment="1" applyProtection="1">
      <alignment vertical="center"/>
      <protection locked="0"/>
    </xf>
    <xf numFmtId="44" fontId="5" fillId="0" borderId="42" xfId="0" applyNumberFormat="1" applyFont="1" applyBorder="1" applyAlignment="1" applyProtection="1">
      <alignment vertical="center"/>
      <protection locked="0"/>
    </xf>
    <xf numFmtId="44" fontId="5" fillId="0" borderId="17" xfId="0" applyNumberFormat="1" applyFont="1" applyBorder="1" applyAlignment="1" applyProtection="1">
      <alignment vertical="center"/>
      <protection locked="0"/>
    </xf>
    <xf numFmtId="44" fontId="5" fillId="0" borderId="22" xfId="0" applyNumberFormat="1" applyFont="1" applyBorder="1" applyAlignment="1" applyProtection="1">
      <alignment vertical="center"/>
      <protection locked="0"/>
    </xf>
    <xf numFmtId="44" fontId="5" fillId="0" borderId="32" xfId="1" applyNumberFormat="1" applyFont="1" applyBorder="1" applyAlignment="1">
      <alignment vertical="center"/>
    </xf>
    <xf numFmtId="0" fontId="4" fillId="2" borderId="46" xfId="0" applyFont="1" applyFill="1" applyBorder="1" applyAlignment="1">
      <alignment horizontal="center" vertical="center" wrapText="1"/>
    </xf>
    <xf numFmtId="44" fontId="5" fillId="0" borderId="0" xfId="0" applyNumberFormat="1" applyFont="1" applyAlignment="1">
      <alignment horizontal="right"/>
    </xf>
    <xf numFmtId="0" fontId="16" fillId="0" borderId="8" xfId="0" applyFont="1" applyBorder="1"/>
    <xf numFmtId="164" fontId="0" fillId="0" borderId="24" xfId="0" applyNumberFormat="1" applyBorder="1" applyAlignment="1" applyProtection="1">
      <alignment horizontal="left"/>
      <protection locked="0"/>
    </xf>
    <xf numFmtId="0" fontId="5" fillId="0" borderId="16" xfId="0" applyFont="1" applyBorder="1" applyAlignment="1" applyProtection="1">
      <alignment horizontal="left"/>
      <protection locked="0"/>
    </xf>
    <xf numFmtId="0" fontId="5" fillId="0" borderId="12" xfId="0" applyFont="1" applyBorder="1"/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0" fillId="0" borderId="11" xfId="0" applyBorder="1"/>
    <xf numFmtId="0" fontId="5" fillId="0" borderId="24" xfId="0" applyFont="1" applyBorder="1" applyAlignment="1" applyProtection="1">
      <alignment horizontal="left"/>
      <protection locked="0"/>
    </xf>
    <xf numFmtId="0" fontId="5" fillId="0" borderId="36" xfId="0" applyFont="1" applyBorder="1" applyAlignment="1">
      <alignment horizontal="left" indent="1"/>
    </xf>
    <xf numFmtId="0" fontId="5" fillId="0" borderId="39" xfId="0" applyFont="1" applyBorder="1" applyAlignment="1">
      <alignment horizontal="left" inden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2" borderId="40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5" fillId="0" borderId="13" xfId="0" applyFont="1" applyBorder="1" applyAlignment="1">
      <alignment horizontal="left"/>
    </xf>
    <xf numFmtId="0" fontId="5" fillId="0" borderId="36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vertical="center" wrapText="1" indent="3"/>
    </xf>
    <xf numFmtId="0" fontId="7" fillId="0" borderId="11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5" fillId="0" borderId="41" xfId="0" applyFont="1" applyBorder="1" applyAlignment="1">
      <alignment horizontal="left"/>
    </xf>
    <xf numFmtId="0" fontId="5" fillId="3" borderId="8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51" xfId="0" applyFont="1" applyFill="1" applyBorder="1" applyAlignment="1">
      <alignment horizontal="left" vertical="center"/>
    </xf>
    <xf numFmtId="0" fontId="5" fillId="3" borderId="37" xfId="0" applyFont="1" applyFill="1" applyBorder="1" applyAlignment="1">
      <alignment horizontal="left" vertical="center"/>
    </xf>
    <xf numFmtId="43" fontId="5" fillId="4" borderId="43" xfId="1" applyFont="1" applyFill="1" applyBorder="1" applyAlignment="1">
      <alignment horizontal="left" vertical="center"/>
    </xf>
    <xf numFmtId="43" fontId="5" fillId="4" borderId="35" xfId="1" applyFont="1" applyFill="1" applyBorder="1" applyAlignment="1">
      <alignment horizontal="left" vertical="center"/>
    </xf>
    <xf numFmtId="43" fontId="5" fillId="0" borderId="25" xfId="1" applyFont="1" applyBorder="1" applyAlignment="1" applyProtection="1">
      <alignment horizontal="center" vertical="center"/>
      <protection locked="0"/>
    </xf>
    <xf numFmtId="43" fontId="5" fillId="0" borderId="14" xfId="1" applyFont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/>
    </xf>
    <xf numFmtId="0" fontId="13" fillId="2" borderId="40" xfId="0" applyFont="1" applyFill="1" applyBorder="1" applyAlignment="1">
      <alignment horizontal="left" vertical="center" wrapText="1"/>
    </xf>
    <xf numFmtId="0" fontId="14" fillId="2" borderId="18" xfId="0" applyFont="1" applyFill="1" applyBorder="1" applyAlignment="1">
      <alignment horizontal="left" vertical="center" wrapText="1"/>
    </xf>
    <xf numFmtId="44" fontId="5" fillId="3" borderId="7" xfId="0" applyNumberFormat="1" applyFont="1" applyFill="1" applyBorder="1" applyAlignment="1">
      <alignment vertical="center"/>
    </xf>
    <xf numFmtId="43" fontId="5" fillId="3" borderId="10" xfId="1" applyFont="1" applyFill="1" applyBorder="1" applyAlignment="1">
      <alignment vertical="center"/>
    </xf>
    <xf numFmtId="43" fontId="5" fillId="3" borderId="44" xfId="1" applyFont="1" applyFill="1" applyBorder="1" applyAlignment="1">
      <alignment vertical="center"/>
    </xf>
    <xf numFmtId="44" fontId="5" fillId="3" borderId="49" xfId="0" applyNumberFormat="1" applyFont="1" applyFill="1" applyBorder="1" applyAlignment="1">
      <alignment vertical="center"/>
    </xf>
    <xf numFmtId="43" fontId="5" fillId="3" borderId="26" xfId="1" applyFont="1" applyFill="1" applyBorder="1" applyAlignment="1">
      <alignment vertical="center"/>
    </xf>
    <xf numFmtId="43" fontId="5" fillId="3" borderId="27" xfId="1" applyFont="1" applyFill="1" applyBorder="1" applyAlignment="1">
      <alignment vertical="center"/>
    </xf>
    <xf numFmtId="43" fontId="5" fillId="3" borderId="28" xfId="1" applyFont="1" applyFill="1" applyBorder="1" applyAlignment="1">
      <alignment vertical="center"/>
    </xf>
    <xf numFmtId="44" fontId="3" fillId="0" borderId="7" xfId="0" applyNumberFormat="1" applyFont="1" applyFill="1" applyBorder="1" applyAlignment="1">
      <alignment horizontal="left" vertical="center"/>
    </xf>
    <xf numFmtId="44" fontId="3" fillId="0" borderId="0" xfId="0" applyNumberFormat="1" applyFont="1" applyFill="1" applyAlignment="1">
      <alignment horizontal="left" vertical="center"/>
    </xf>
    <xf numFmtId="44" fontId="3" fillId="0" borderId="21" xfId="0" applyNumberFormat="1" applyFont="1" applyFill="1" applyBorder="1" applyAlignment="1">
      <alignment horizontal="left" vertical="center"/>
    </xf>
    <xf numFmtId="43" fontId="5" fillId="0" borderId="52" xfId="1" applyFont="1" applyBorder="1" applyAlignment="1" applyProtection="1">
      <alignment vertical="center"/>
      <protection locked="0"/>
    </xf>
    <xf numFmtId="43" fontId="5" fillId="0" borderId="5" xfId="1" applyFont="1" applyBorder="1" applyAlignment="1" applyProtection="1">
      <alignment vertical="center"/>
      <protection locked="0"/>
    </xf>
    <xf numFmtId="43" fontId="5" fillId="0" borderId="8" xfId="1" applyFont="1" applyBorder="1" applyAlignment="1" applyProtection="1">
      <alignment vertical="center"/>
      <protection locked="0"/>
    </xf>
    <xf numFmtId="43" fontId="5" fillId="3" borderId="30" xfId="1" applyFont="1" applyFill="1" applyBorder="1" applyAlignment="1">
      <alignment vertical="center"/>
    </xf>
    <xf numFmtId="43" fontId="5" fillId="0" borderId="37" xfId="1" applyFont="1" applyFill="1" applyBorder="1" applyAlignment="1">
      <alignment vertical="center"/>
    </xf>
    <xf numFmtId="44" fontId="5" fillId="0" borderId="33" xfId="0" applyNumberFormat="1" applyFont="1" applyBorder="1" applyAlignment="1" applyProtection="1">
      <alignment vertical="center" wrapText="1"/>
      <protection locked="0"/>
    </xf>
    <xf numFmtId="0" fontId="9" fillId="2" borderId="4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 wrapText="1"/>
    </xf>
    <xf numFmtId="0" fontId="9" fillId="2" borderId="4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36" xfId="0" applyFont="1" applyBorder="1"/>
    <xf numFmtId="4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/>
    <xf numFmtId="0" fontId="5" fillId="0" borderId="36" xfId="0" applyFont="1" applyFill="1" applyBorder="1"/>
    <xf numFmtId="0" fontId="9" fillId="2" borderId="24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left" vertical="center"/>
    </xf>
    <xf numFmtId="0" fontId="3" fillId="0" borderId="50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left" vertical="center"/>
    </xf>
    <xf numFmtId="0" fontId="5" fillId="0" borderId="11" xfId="0" applyFont="1" applyFill="1" applyBorder="1"/>
    <xf numFmtId="0" fontId="5" fillId="0" borderId="13" xfId="0" applyFont="1" applyFill="1" applyBorder="1"/>
    <xf numFmtId="43" fontId="5" fillId="3" borderId="12" xfId="1" applyFont="1" applyFill="1" applyBorder="1" applyAlignment="1" applyProtection="1">
      <alignment vertical="center"/>
    </xf>
    <xf numFmtId="43" fontId="5" fillId="3" borderId="15" xfId="1" applyFont="1" applyFill="1" applyBorder="1" applyAlignment="1" applyProtection="1">
      <alignment horizontal="left" vertical="center"/>
    </xf>
    <xf numFmtId="43" fontId="5" fillId="3" borderId="12" xfId="1" applyFont="1" applyFill="1" applyBorder="1" applyAlignment="1">
      <alignment vertical="center"/>
    </xf>
    <xf numFmtId="43" fontId="5" fillId="3" borderId="14" xfId="1" applyFont="1" applyFill="1" applyBorder="1" applyAlignment="1">
      <alignment vertical="center"/>
    </xf>
    <xf numFmtId="43" fontId="5" fillId="3" borderId="13" xfId="1" applyFont="1" applyFill="1" applyBorder="1" applyAlignment="1">
      <alignment vertical="center"/>
    </xf>
    <xf numFmtId="43" fontId="5" fillId="3" borderId="15" xfId="1" applyFont="1" applyFill="1" applyBorder="1" applyAlignment="1">
      <alignment vertical="center"/>
    </xf>
    <xf numFmtId="43" fontId="5" fillId="3" borderId="14" xfId="1" applyFont="1" applyFill="1" applyBorder="1" applyAlignment="1" applyProtection="1">
      <alignment vertical="center"/>
    </xf>
    <xf numFmtId="0" fontId="15" fillId="5" borderId="0" xfId="0" applyNumberFormat="1" applyFont="1" applyFill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2"/>
  <sheetViews>
    <sheetView tabSelected="1" zoomScaleNormal="100" workbookViewId="0">
      <selection activeCell="B5" sqref="B5"/>
    </sheetView>
  </sheetViews>
  <sheetFormatPr defaultRowHeight="12.75" x14ac:dyDescent="0.2"/>
  <cols>
    <col min="1" max="1" width="30.5703125" customWidth="1"/>
    <col min="2" max="2" width="43" customWidth="1"/>
  </cols>
  <sheetData>
    <row r="1" spans="1:6" ht="15.75" x14ac:dyDescent="0.25">
      <c r="A1" s="87" t="s">
        <v>35</v>
      </c>
      <c r="B1" s="87"/>
      <c r="C1" s="87"/>
      <c r="D1" s="87"/>
      <c r="E1" s="87"/>
      <c r="F1" s="87"/>
    </row>
    <row r="2" spans="1:6" ht="15.75" x14ac:dyDescent="0.25">
      <c r="A2" s="87" t="s">
        <v>14</v>
      </c>
      <c r="B2" s="87"/>
      <c r="C2" s="87"/>
      <c r="D2" s="87"/>
      <c r="E2" s="87"/>
      <c r="F2" s="87"/>
    </row>
    <row r="3" spans="1:6" x14ac:dyDescent="0.2">
      <c r="A3" s="88" t="s">
        <v>18</v>
      </c>
      <c r="B3" s="88"/>
      <c r="C3" s="88"/>
      <c r="D3" s="88"/>
      <c r="E3" s="88"/>
      <c r="F3" s="88"/>
    </row>
    <row r="5" spans="1:6" x14ac:dyDescent="0.2">
      <c r="A5" t="s">
        <v>15</v>
      </c>
      <c r="B5" s="58"/>
      <c r="C5" t="s">
        <v>19</v>
      </c>
    </row>
    <row r="6" spans="1:6" x14ac:dyDescent="0.2">
      <c r="A6" t="s">
        <v>16</v>
      </c>
      <c r="B6" s="58"/>
      <c r="C6" t="s">
        <v>20</v>
      </c>
    </row>
    <row r="7" spans="1:6" x14ac:dyDescent="0.2">
      <c r="A7" t="s">
        <v>17</v>
      </c>
      <c r="B7" s="157"/>
      <c r="C7" t="s">
        <v>21</v>
      </c>
    </row>
    <row r="12" spans="1:6" x14ac:dyDescent="0.2">
      <c r="A12" s="60" t="s">
        <v>37</v>
      </c>
      <c r="B12" s="59" t="s">
        <v>36</v>
      </c>
    </row>
  </sheetData>
  <mergeCells count="3">
    <mergeCell ref="A1:F1"/>
    <mergeCell ref="A2:F2"/>
    <mergeCell ref="A3:F3"/>
  </mergeCells>
  <phoneticPr fontId="8" type="noConversion"/>
  <pageMargins left="0.75" right="0.75" top="1" bottom="1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22"/>
  <sheetViews>
    <sheetView workbookViewId="0">
      <selection activeCell="B9" sqref="B9"/>
    </sheetView>
  </sheetViews>
  <sheetFormatPr defaultRowHeight="12.75" x14ac:dyDescent="0.2"/>
  <cols>
    <col min="1" max="1" width="57.85546875" customWidth="1"/>
    <col min="2" max="5" width="17.7109375" customWidth="1"/>
  </cols>
  <sheetData>
    <row r="1" spans="1:5" ht="20.25" x14ac:dyDescent="0.3">
      <c r="A1" s="89" t="s">
        <v>34</v>
      </c>
      <c r="B1" s="89"/>
      <c r="C1" s="89"/>
      <c r="D1" s="89"/>
      <c r="E1" s="89"/>
    </row>
    <row r="2" spans="1:5" ht="18" x14ac:dyDescent="0.2">
      <c r="A2" s="90" t="str">
        <f>"November"&amp;" "&amp;'Cover Sheet'!B7</f>
        <v xml:space="preserve">November </v>
      </c>
      <c r="B2" s="90"/>
      <c r="C2" s="90"/>
      <c r="D2" s="90"/>
      <c r="E2" s="90"/>
    </row>
    <row r="3" spans="1:5" ht="18" x14ac:dyDescent="0.2">
      <c r="A3" s="90" t="str">
        <f>'Cover Sheet'!B5&amp;" - "&amp;'Cover Sheet'!B6</f>
        <v xml:space="preserve"> - </v>
      </c>
      <c r="B3" s="90"/>
      <c r="C3" s="90"/>
      <c r="D3" s="90"/>
      <c r="E3" s="90"/>
    </row>
    <row r="4" spans="1:5" ht="13.5" thickBot="1" x14ac:dyDescent="0.25"/>
    <row r="5" spans="1:5" ht="12.75" customHeight="1" x14ac:dyDescent="0.2">
      <c r="A5" s="91"/>
      <c r="B5" s="130" t="s">
        <v>48</v>
      </c>
      <c r="C5" s="131" t="s">
        <v>49</v>
      </c>
      <c r="D5" s="131" t="s">
        <v>51</v>
      </c>
      <c r="E5" s="132" t="s">
        <v>50</v>
      </c>
    </row>
    <row r="6" spans="1:5" ht="39.75" customHeight="1" thickBot="1" x14ac:dyDescent="0.25">
      <c r="A6" s="92"/>
      <c r="B6" s="133"/>
      <c r="C6" s="134"/>
      <c r="D6" s="134"/>
      <c r="E6" s="135"/>
    </row>
    <row r="7" spans="1:5" ht="24.75" customHeight="1" thickBot="1" x14ac:dyDescent="0.25">
      <c r="A7" s="145" t="s">
        <v>0</v>
      </c>
      <c r="B7" s="146"/>
      <c r="C7" s="146"/>
      <c r="D7" s="146"/>
      <c r="E7" s="147"/>
    </row>
    <row r="8" spans="1:5" s="5" customFormat="1" ht="20.100000000000001" customHeight="1" x14ac:dyDescent="0.2">
      <c r="A8" s="67" t="s">
        <v>44</v>
      </c>
      <c r="B8" s="152">
        <f>+Oct!B16</f>
        <v>0</v>
      </c>
      <c r="C8" s="152">
        <f>+Oct!C16</f>
        <v>0</v>
      </c>
      <c r="D8" s="152">
        <f>+Oct!D16</f>
        <v>0</v>
      </c>
      <c r="E8" s="153">
        <f>+Oct!E16</f>
        <v>0</v>
      </c>
    </row>
    <row r="9" spans="1:5" s="5" customFormat="1" ht="20.100000000000001" customHeight="1" x14ac:dyDescent="0.2">
      <c r="A9" s="30" t="s">
        <v>23</v>
      </c>
      <c r="B9" s="20">
        <v>0</v>
      </c>
      <c r="C9" s="20">
        <v>0</v>
      </c>
      <c r="D9" s="23">
        <v>0</v>
      </c>
      <c r="E9" s="24">
        <v>0</v>
      </c>
    </row>
    <row r="10" spans="1:5" s="5" customFormat="1" ht="39" customHeight="1" thickBot="1" x14ac:dyDescent="0.25">
      <c r="A10" s="129" t="s">
        <v>52</v>
      </c>
      <c r="B10" s="61">
        <v>0</v>
      </c>
      <c r="C10" s="61">
        <v>0</v>
      </c>
      <c r="D10" s="61">
        <v>0</v>
      </c>
      <c r="E10" s="62">
        <v>0</v>
      </c>
    </row>
    <row r="11" spans="1:5" s="5" customFormat="1" ht="20.100000000000001" customHeight="1" thickBot="1" x14ac:dyDescent="0.25">
      <c r="A11" s="114" t="s">
        <v>1</v>
      </c>
      <c r="B11" s="115">
        <f>SUM(B8+B9-B10)</f>
        <v>0</v>
      </c>
      <c r="C11" s="115">
        <f>SUM(C8+C9-C10)</f>
        <v>0</v>
      </c>
      <c r="D11" s="115">
        <f>SUM(D8+D9-D10)</f>
        <v>0</v>
      </c>
      <c r="E11" s="116">
        <f>SUM(E8+E9-E10)</f>
        <v>0</v>
      </c>
    </row>
    <row r="12" spans="1:5" s="5" customFormat="1" ht="20.100000000000001" customHeight="1" x14ac:dyDescent="0.2">
      <c r="A12" s="69" t="s">
        <v>2</v>
      </c>
      <c r="B12" s="63">
        <v>0</v>
      </c>
      <c r="C12" s="64">
        <v>0</v>
      </c>
      <c r="D12" s="64">
        <v>0</v>
      </c>
      <c r="E12" s="65">
        <v>0</v>
      </c>
    </row>
    <row r="13" spans="1:5" s="5" customFormat="1" ht="20.100000000000001" customHeight="1" x14ac:dyDescent="0.2">
      <c r="A13" s="67" t="s">
        <v>41</v>
      </c>
      <c r="B13" s="19">
        <v>0</v>
      </c>
      <c r="C13" s="19">
        <v>0</v>
      </c>
      <c r="D13" s="19">
        <v>0</v>
      </c>
      <c r="E13" s="22">
        <v>0</v>
      </c>
    </row>
    <row r="14" spans="1:5" s="5" customFormat="1" ht="20.100000000000001" customHeight="1" x14ac:dyDescent="0.2">
      <c r="A14" s="68" t="s">
        <v>42</v>
      </c>
      <c r="B14" s="20">
        <v>0</v>
      </c>
      <c r="C14" s="20">
        <v>0</v>
      </c>
      <c r="D14" s="20">
        <v>0</v>
      </c>
      <c r="E14" s="24">
        <v>0</v>
      </c>
    </row>
    <row r="15" spans="1:5" s="5" customFormat="1" ht="20.100000000000001" customHeight="1" thickBot="1" x14ac:dyDescent="0.25">
      <c r="A15" s="70" t="s">
        <v>43</v>
      </c>
      <c r="B15" s="31">
        <v>0</v>
      </c>
      <c r="C15" s="31">
        <v>0</v>
      </c>
      <c r="D15" s="31">
        <v>0</v>
      </c>
      <c r="E15" s="32">
        <v>0</v>
      </c>
    </row>
    <row r="16" spans="1:5" s="5" customFormat="1" ht="20.100000000000001" customHeight="1" thickBot="1" x14ac:dyDescent="0.25">
      <c r="A16" s="117" t="s">
        <v>3</v>
      </c>
      <c r="B16" s="118">
        <f>+B11-B12-B13-B14-B15</f>
        <v>0</v>
      </c>
      <c r="C16" s="118">
        <f>+C11-C12-C13-C14-C15</f>
        <v>0</v>
      </c>
      <c r="D16" s="118">
        <f>+D11-D12-D13-D14-D15</f>
        <v>0</v>
      </c>
      <c r="E16" s="120">
        <f>+E11-E12-E13-E14-E15</f>
        <v>0</v>
      </c>
    </row>
    <row r="17" spans="1:5" ht="24.75" customHeight="1" thickBot="1" x14ac:dyDescent="0.25">
      <c r="A17" s="121" t="s">
        <v>4</v>
      </c>
      <c r="B17" s="122"/>
      <c r="C17" s="122"/>
      <c r="D17" s="122"/>
      <c r="E17" s="123"/>
    </row>
    <row r="18" spans="1:5" s="5" customFormat="1" ht="20.100000000000001" customHeight="1" thickBot="1" x14ac:dyDescent="0.25">
      <c r="A18" s="117" t="s">
        <v>38</v>
      </c>
      <c r="B18" s="118">
        <f>B12</f>
        <v>0</v>
      </c>
      <c r="C18" s="118">
        <f>C12</f>
        <v>0</v>
      </c>
      <c r="D18" s="127">
        <f>D12</f>
        <v>0</v>
      </c>
      <c r="E18" s="120">
        <f>E12</f>
        <v>0</v>
      </c>
    </row>
    <row r="19" spans="1:5" s="5" customFormat="1" ht="20.100000000000001" customHeight="1" x14ac:dyDescent="0.2">
      <c r="A19" s="71" t="s">
        <v>5</v>
      </c>
      <c r="B19" s="19">
        <v>0</v>
      </c>
      <c r="C19" s="19">
        <v>0</v>
      </c>
      <c r="D19" s="21">
        <v>0</v>
      </c>
      <c r="E19" s="22">
        <v>0</v>
      </c>
    </row>
    <row r="20" spans="1:5" s="5" customFormat="1" ht="20.100000000000001" customHeight="1" thickBot="1" x14ac:dyDescent="0.25">
      <c r="A20" s="72" t="s">
        <v>6</v>
      </c>
      <c r="B20" s="31">
        <v>0</v>
      </c>
      <c r="C20" s="31">
        <v>0</v>
      </c>
      <c r="D20" s="31">
        <v>0</v>
      </c>
      <c r="E20" s="32">
        <v>0</v>
      </c>
    </row>
    <row r="21" spans="1:5" s="5" customFormat="1" ht="20.100000000000001" customHeight="1" thickBot="1" x14ac:dyDescent="0.25">
      <c r="A21" s="117" t="s">
        <v>7</v>
      </c>
      <c r="B21" s="118">
        <f>SUM(B18+B19-B20)</f>
        <v>0</v>
      </c>
      <c r="C21" s="118">
        <f>SUM(C18+C19-C20)</f>
        <v>0</v>
      </c>
      <c r="D21" s="118">
        <f>SUM(D18+D19-D20)</f>
        <v>0</v>
      </c>
      <c r="E21" s="119">
        <f>SUM(E18+E19-E20)</f>
        <v>0</v>
      </c>
    </row>
    <row r="22" spans="1:5" s="5" customFormat="1" ht="20.100000000000001" customHeight="1" thickBot="1" x14ac:dyDescent="0.25">
      <c r="A22" s="73" t="s">
        <v>39</v>
      </c>
      <c r="B22" s="66"/>
      <c r="C22" s="66"/>
      <c r="D22" s="66"/>
      <c r="E22" s="120">
        <f>SUM(B21:E21)</f>
        <v>0</v>
      </c>
    </row>
  </sheetData>
  <mergeCells count="10">
    <mergeCell ref="A1:E1"/>
    <mergeCell ref="A2:E2"/>
    <mergeCell ref="A3:E3"/>
    <mergeCell ref="A17:E17"/>
    <mergeCell ref="E5:E6"/>
    <mergeCell ref="D5:D6"/>
    <mergeCell ref="A5:A6"/>
    <mergeCell ref="B5:B6"/>
    <mergeCell ref="C5:C6"/>
    <mergeCell ref="A7:E7"/>
  </mergeCells>
  <phoneticPr fontId="8" type="noConversion"/>
  <pageMargins left="0.75" right="0.75" top="1" bottom="1" header="0.5" footer="0.5"/>
  <pageSetup scale="88" orientation="landscape" verticalDpi="300" r:id="rId1"/>
  <headerFooter alignWithMargins="0">
    <oddHeader>&amp;L&amp;8DCED APPROVED FORMAT FOR ACT 169 TAX COLLECTOR'S REPORT</oddHeader>
    <oddFooter>&amp;L&amp;9( * ) ATTACH ANY SUPPORTING DOCUMENTATION REQUIRED BY YOUR TAXING DISTRICT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CE8D0-394B-40CD-8A7E-DD2963A56FA2}">
  <dimension ref="A1:H43"/>
  <sheetViews>
    <sheetView zoomScaleNormal="100" workbookViewId="0">
      <selection activeCell="A4" sqref="A4"/>
    </sheetView>
  </sheetViews>
  <sheetFormatPr defaultColWidth="9.140625" defaultRowHeight="12.75" x14ac:dyDescent="0.2"/>
  <cols>
    <col min="1" max="1" width="35.42578125" customWidth="1"/>
    <col min="2" max="2" width="33.7109375" customWidth="1"/>
    <col min="3" max="3" width="24" customWidth="1"/>
    <col min="4" max="4" width="28.85546875" customWidth="1"/>
    <col min="6" max="6" width="34.5703125" customWidth="1"/>
    <col min="7" max="7" width="26.42578125" customWidth="1"/>
    <col min="8" max="8" width="27.28515625" customWidth="1"/>
  </cols>
  <sheetData>
    <row r="1" spans="1:8" ht="18" x14ac:dyDescent="0.2">
      <c r="A1" s="80" t="s">
        <v>8</v>
      </c>
      <c r="B1" s="81"/>
      <c r="C1" s="81"/>
      <c r="D1" s="82"/>
    </row>
    <row r="2" spans="1:8" ht="14.25" x14ac:dyDescent="0.2">
      <c r="A2" s="93" t="s">
        <v>46</v>
      </c>
      <c r="B2" s="94"/>
      <c r="C2" s="94"/>
      <c r="D2" s="83"/>
      <c r="F2" s="76" t="s">
        <v>24</v>
      </c>
      <c r="G2" s="8"/>
      <c r="H2" s="9"/>
    </row>
    <row r="3" spans="1:8" ht="15" x14ac:dyDescent="0.25">
      <c r="A3" s="136" t="s">
        <v>9</v>
      </c>
      <c r="B3" s="136" t="s">
        <v>27</v>
      </c>
      <c r="C3" s="137" t="s">
        <v>10</v>
      </c>
      <c r="D3" s="34"/>
      <c r="F3" s="136" t="s">
        <v>9</v>
      </c>
      <c r="G3" s="136" t="s">
        <v>27</v>
      </c>
      <c r="H3" s="136" t="s">
        <v>10</v>
      </c>
    </row>
    <row r="4" spans="1:8" ht="13.5" customHeight="1" x14ac:dyDescent="0.2">
      <c r="A4" s="12"/>
      <c r="B4" s="10"/>
      <c r="C4" s="14"/>
      <c r="D4" s="35"/>
      <c r="F4" s="12"/>
      <c r="G4" s="10"/>
      <c r="H4" s="16"/>
    </row>
    <row r="5" spans="1:8" ht="13.5" customHeight="1" x14ac:dyDescent="0.2">
      <c r="A5" s="12"/>
      <c r="B5" s="10"/>
      <c r="C5" s="14"/>
      <c r="D5" s="35"/>
      <c r="F5" s="12"/>
      <c r="G5" s="10"/>
      <c r="H5" s="16"/>
    </row>
    <row r="6" spans="1:8" ht="13.5" customHeight="1" x14ac:dyDescent="0.2">
      <c r="A6" s="12"/>
      <c r="B6" s="10"/>
      <c r="C6" s="14"/>
      <c r="D6" s="35"/>
      <c r="F6" s="12"/>
      <c r="G6" s="10"/>
      <c r="H6" s="16"/>
    </row>
    <row r="7" spans="1:8" ht="13.5" customHeight="1" x14ac:dyDescent="0.2">
      <c r="A7" s="77"/>
      <c r="B7" s="44"/>
      <c r="C7" s="45"/>
      <c r="D7" s="35"/>
      <c r="F7" s="12"/>
      <c r="G7" s="10"/>
      <c r="H7" s="16"/>
    </row>
    <row r="8" spans="1:8" ht="13.5" customHeight="1" x14ac:dyDescent="0.2">
      <c r="A8" s="12"/>
      <c r="B8" s="10"/>
      <c r="C8" s="16"/>
      <c r="D8" s="42"/>
      <c r="F8" s="12"/>
      <c r="G8" s="10"/>
      <c r="H8" s="16"/>
    </row>
    <row r="9" spans="1:8" ht="13.5" customHeight="1" x14ac:dyDescent="0.2">
      <c r="A9" s="46"/>
      <c r="B9" s="29"/>
      <c r="C9" s="47"/>
      <c r="F9" s="12"/>
      <c r="G9" s="10"/>
      <c r="H9" s="16"/>
    </row>
    <row r="10" spans="1:8" ht="13.5" customHeight="1" x14ac:dyDescent="0.2">
      <c r="A10" s="48"/>
      <c r="B10" s="49"/>
      <c r="C10" s="50"/>
      <c r="F10" s="12"/>
      <c r="G10" s="10"/>
      <c r="H10" s="16"/>
    </row>
    <row r="11" spans="1:8" ht="13.5" customHeight="1" x14ac:dyDescent="0.2">
      <c r="A11" s="12"/>
      <c r="B11" s="10"/>
      <c r="C11" s="16"/>
      <c r="F11" s="12"/>
      <c r="G11" s="10"/>
      <c r="H11" s="13"/>
    </row>
    <row r="12" spans="1:8" ht="13.5" customHeight="1" x14ac:dyDescent="0.2">
      <c r="A12" s="12"/>
      <c r="B12" s="10"/>
      <c r="C12" s="16"/>
      <c r="F12" s="12"/>
      <c r="G12" s="10"/>
      <c r="H12" s="13"/>
    </row>
    <row r="13" spans="1:8" ht="13.5" customHeight="1" x14ac:dyDescent="0.2">
      <c r="A13" s="12"/>
      <c r="B13" s="10"/>
      <c r="C13" s="16"/>
      <c r="F13" s="12"/>
      <c r="G13" s="10"/>
      <c r="H13" s="13"/>
    </row>
    <row r="14" spans="1:8" ht="13.5" customHeight="1" x14ac:dyDescent="0.2">
      <c r="A14" s="12"/>
      <c r="B14" s="10"/>
      <c r="C14" s="16"/>
      <c r="F14" s="12"/>
      <c r="G14" s="10"/>
      <c r="H14" s="13"/>
    </row>
    <row r="15" spans="1:8" ht="13.5" customHeight="1" x14ac:dyDescent="0.2">
      <c r="A15" s="12"/>
      <c r="B15" s="10"/>
      <c r="C15" s="16"/>
      <c r="D15" s="55"/>
      <c r="F15" s="12"/>
      <c r="G15" s="10"/>
      <c r="H15" s="13"/>
    </row>
    <row r="16" spans="1:8" ht="13.5" customHeight="1" x14ac:dyDescent="0.2">
      <c r="A16" s="12"/>
      <c r="B16" s="10"/>
      <c r="C16" s="16"/>
      <c r="D16" s="54" t="s">
        <v>31</v>
      </c>
      <c r="F16" s="12"/>
      <c r="G16" s="10"/>
      <c r="H16" s="13"/>
    </row>
    <row r="17" spans="1:8" ht="14.25" x14ac:dyDescent="0.2">
      <c r="A17" s="33"/>
      <c r="B17" s="36"/>
      <c r="C17" s="41"/>
      <c r="D17" s="43">
        <f>SUM(C4:C17)</f>
        <v>0</v>
      </c>
      <c r="F17" s="12"/>
      <c r="G17" s="10"/>
      <c r="H17" s="13"/>
    </row>
    <row r="18" spans="1:8" ht="13.5" customHeight="1" x14ac:dyDescent="0.2">
      <c r="A18" s="97" t="s">
        <v>26</v>
      </c>
      <c r="B18" s="98"/>
      <c r="C18" s="17" t="s">
        <v>27</v>
      </c>
      <c r="D18" s="107"/>
      <c r="F18" s="12"/>
      <c r="G18" s="10"/>
      <c r="H18" s="13"/>
    </row>
    <row r="19" spans="1:8" ht="13.5" customHeight="1" x14ac:dyDescent="0.2">
      <c r="A19" s="97"/>
      <c r="B19" s="98"/>
      <c r="C19" s="18"/>
      <c r="D19" s="108"/>
      <c r="F19" s="12"/>
      <c r="G19" s="10"/>
      <c r="H19" s="13"/>
    </row>
    <row r="20" spans="1:8" ht="14.25" customHeight="1" thickBot="1" x14ac:dyDescent="0.25">
      <c r="A20" s="25"/>
      <c r="B20" s="26"/>
      <c r="C20" s="37" t="s">
        <v>29</v>
      </c>
      <c r="D20" s="38">
        <f>+H24</f>
        <v>0</v>
      </c>
      <c r="F20" s="12"/>
      <c r="G20" s="10"/>
      <c r="H20" s="13"/>
    </row>
    <row r="21" spans="1:8" ht="13.5" customHeight="1" x14ac:dyDescent="0.2">
      <c r="A21" s="101" t="s">
        <v>30</v>
      </c>
      <c r="B21" s="102"/>
      <c r="C21" s="102"/>
      <c r="D21" s="105">
        <f>SUM(D17:D20)</f>
        <v>0</v>
      </c>
      <c r="F21" s="12"/>
      <c r="G21" s="10"/>
      <c r="H21" s="13"/>
    </row>
    <row r="22" spans="1:8" ht="13.5" customHeight="1" thickBot="1" x14ac:dyDescent="0.25">
      <c r="A22" s="103"/>
      <c r="B22" s="104"/>
      <c r="C22" s="104"/>
      <c r="D22" s="106"/>
      <c r="F22" s="12"/>
      <c r="G22" s="10"/>
      <c r="H22" s="13"/>
    </row>
    <row r="23" spans="1:8" ht="13.5" customHeight="1" x14ac:dyDescent="0.25">
      <c r="A23" s="99" t="s">
        <v>45</v>
      </c>
      <c r="B23" s="100"/>
      <c r="C23" s="100"/>
      <c r="D23" s="4"/>
      <c r="F23" s="12"/>
      <c r="G23" s="10"/>
      <c r="H23" s="13"/>
    </row>
    <row r="24" spans="1:8" ht="13.5" customHeight="1" x14ac:dyDescent="0.25">
      <c r="A24" s="136" t="s">
        <v>12</v>
      </c>
      <c r="B24" s="136" t="s">
        <v>13</v>
      </c>
      <c r="C24" s="136" t="s">
        <v>10</v>
      </c>
      <c r="D24" s="4"/>
      <c r="F24" s="33"/>
      <c r="G24" s="39" t="s">
        <v>32</v>
      </c>
      <c r="H24" s="40">
        <f>SUM(H4:H23)</f>
        <v>0</v>
      </c>
    </row>
    <row r="25" spans="1:8" ht="13.5" customHeight="1" x14ac:dyDescent="0.2">
      <c r="A25" s="11"/>
      <c r="B25" s="11"/>
      <c r="C25" s="52"/>
      <c r="D25" s="4"/>
    </row>
    <row r="26" spans="1:8" ht="13.5" customHeight="1" x14ac:dyDescent="0.2">
      <c r="A26" s="84"/>
      <c r="B26" s="11"/>
      <c r="C26" s="52"/>
      <c r="D26" s="4"/>
    </row>
    <row r="27" spans="1:8" ht="13.5" customHeight="1" x14ac:dyDescent="0.2">
      <c r="A27" s="84"/>
      <c r="B27" s="11"/>
      <c r="C27" s="52"/>
      <c r="D27" s="4"/>
    </row>
    <row r="28" spans="1:8" ht="13.5" customHeight="1" thickBot="1" x14ac:dyDescent="0.25">
      <c r="A28" s="78"/>
      <c r="B28" s="11"/>
      <c r="C28" s="52"/>
      <c r="D28" s="4"/>
    </row>
    <row r="29" spans="1:8" ht="19.5" customHeight="1" x14ac:dyDescent="0.2">
      <c r="A29" s="79"/>
      <c r="B29" s="2" t="s">
        <v>11</v>
      </c>
      <c r="C29" s="53">
        <f>SUM(C23:C28)</f>
        <v>0</v>
      </c>
      <c r="D29" s="4"/>
    </row>
    <row r="30" spans="1:8" ht="13.5" customHeight="1" x14ac:dyDescent="0.2">
      <c r="A30" s="3"/>
      <c r="B30" s="3"/>
      <c r="C30" s="3"/>
      <c r="D30" s="4"/>
    </row>
    <row r="31" spans="1:8" ht="20.25" customHeight="1" x14ac:dyDescent="0.2">
      <c r="A31" s="57" t="s">
        <v>47</v>
      </c>
      <c r="B31" s="85"/>
      <c r="C31" s="148"/>
      <c r="D31" s="141"/>
    </row>
    <row r="32" spans="1:8" ht="20.25" customHeight="1" x14ac:dyDescent="0.2">
      <c r="A32" s="138"/>
      <c r="B32" s="86"/>
      <c r="C32" s="149"/>
      <c r="D32" s="142"/>
    </row>
    <row r="33" spans="1:4" ht="15.75" customHeight="1" x14ac:dyDescent="0.2">
      <c r="A33" s="140" t="s">
        <v>53</v>
      </c>
      <c r="B33" s="139" t="s">
        <v>9</v>
      </c>
      <c r="C33" s="51" t="s">
        <v>9</v>
      </c>
      <c r="D33" s="51" t="s">
        <v>33</v>
      </c>
    </row>
    <row r="34" spans="1:4" ht="14.25" customHeight="1" x14ac:dyDescent="0.2">
      <c r="A34" s="95" t="s">
        <v>25</v>
      </c>
      <c r="B34" s="88"/>
      <c r="C34" s="96" t="s">
        <v>28</v>
      </c>
      <c r="D34" s="96"/>
    </row>
    <row r="35" spans="1:4" ht="14.25" x14ac:dyDescent="0.2">
      <c r="A35" s="4"/>
      <c r="B35" s="75"/>
      <c r="C35" s="96"/>
      <c r="D35" s="96"/>
    </row>
    <row r="36" spans="1:4" ht="15.75" customHeight="1" x14ac:dyDescent="0.2">
      <c r="A36" s="4"/>
      <c r="B36" s="75"/>
    </row>
    <row r="37" spans="1:4" ht="15.75" customHeight="1" x14ac:dyDescent="0.2">
      <c r="A37" s="4"/>
      <c r="B37" s="75"/>
    </row>
    <row r="38" spans="1:4" ht="13.5" customHeight="1" x14ac:dyDescent="0.2"/>
    <row r="39" spans="1:4" x14ac:dyDescent="0.2">
      <c r="B39" s="1"/>
    </row>
    <row r="42" spans="1:4" x14ac:dyDescent="0.2">
      <c r="B42" s="1"/>
    </row>
    <row r="43" spans="1:4" x14ac:dyDescent="0.2">
      <c r="B43" s="1"/>
    </row>
  </sheetData>
  <mergeCells count="10">
    <mergeCell ref="C34:D35"/>
    <mergeCell ref="A2:C2"/>
    <mergeCell ref="A18:B19"/>
    <mergeCell ref="D18:D19"/>
    <mergeCell ref="A21:C22"/>
    <mergeCell ref="D21:D22"/>
    <mergeCell ref="A23:C23"/>
    <mergeCell ref="C31:C32"/>
    <mergeCell ref="D31:D32"/>
    <mergeCell ref="A34:B34"/>
  </mergeCells>
  <pageMargins left="0.75" right="0.75" top="0.53" bottom="0.43" header="0.5" footer="0.36"/>
  <pageSetup scale="9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22"/>
  <sheetViews>
    <sheetView workbookViewId="0">
      <selection activeCell="B9" sqref="B9"/>
    </sheetView>
  </sheetViews>
  <sheetFormatPr defaultRowHeight="12.75" x14ac:dyDescent="0.2"/>
  <cols>
    <col min="1" max="1" width="57.7109375" customWidth="1"/>
    <col min="2" max="5" width="17.7109375" customWidth="1"/>
  </cols>
  <sheetData>
    <row r="1" spans="1:5" ht="20.25" x14ac:dyDescent="0.3">
      <c r="A1" s="89" t="s">
        <v>34</v>
      </c>
      <c r="B1" s="89"/>
      <c r="C1" s="89"/>
      <c r="D1" s="89"/>
      <c r="E1" s="89"/>
    </row>
    <row r="2" spans="1:5" ht="18" x14ac:dyDescent="0.2">
      <c r="A2" s="90" t="str">
        <f>"December"&amp;" "&amp;'Cover Sheet'!B7</f>
        <v xml:space="preserve">December </v>
      </c>
      <c r="B2" s="90"/>
      <c r="C2" s="90"/>
      <c r="D2" s="90"/>
      <c r="E2" s="90"/>
    </row>
    <row r="3" spans="1:5" ht="18" x14ac:dyDescent="0.2">
      <c r="A3" s="90" t="str">
        <f>'Cover Sheet'!B5&amp;" - "&amp;'Cover Sheet'!B6</f>
        <v xml:space="preserve"> - </v>
      </c>
      <c r="B3" s="90"/>
      <c r="C3" s="90"/>
      <c r="D3" s="90"/>
      <c r="E3" s="90"/>
    </row>
    <row r="4" spans="1:5" ht="13.5" thickBot="1" x14ac:dyDescent="0.25"/>
    <row r="5" spans="1:5" ht="12.75" customHeight="1" x14ac:dyDescent="0.2">
      <c r="A5" s="91"/>
      <c r="B5" s="130" t="s">
        <v>48</v>
      </c>
      <c r="C5" s="131" t="s">
        <v>49</v>
      </c>
      <c r="D5" s="131" t="s">
        <v>51</v>
      </c>
      <c r="E5" s="132" t="s">
        <v>50</v>
      </c>
    </row>
    <row r="6" spans="1:5" ht="39.75" customHeight="1" thickBot="1" x14ac:dyDescent="0.25">
      <c r="A6" s="92"/>
      <c r="B6" s="133"/>
      <c r="C6" s="134"/>
      <c r="D6" s="134"/>
      <c r="E6" s="135"/>
    </row>
    <row r="7" spans="1:5" ht="24.75" customHeight="1" thickBot="1" x14ac:dyDescent="0.25">
      <c r="A7" s="145" t="s">
        <v>0</v>
      </c>
      <c r="B7" s="146"/>
      <c r="C7" s="146"/>
      <c r="D7" s="146"/>
      <c r="E7" s="147"/>
    </row>
    <row r="8" spans="1:5" s="5" customFormat="1" ht="20.100000000000001" customHeight="1" x14ac:dyDescent="0.2">
      <c r="A8" s="67" t="s">
        <v>44</v>
      </c>
      <c r="B8" s="152">
        <f>+Nov!B16</f>
        <v>0</v>
      </c>
      <c r="C8" s="152">
        <f>+Nov!C16</f>
        <v>0</v>
      </c>
      <c r="D8" s="152">
        <f>+Nov!D16</f>
        <v>0</v>
      </c>
      <c r="E8" s="153">
        <f>+Nov!E16</f>
        <v>0</v>
      </c>
    </row>
    <row r="9" spans="1:5" s="5" customFormat="1" ht="20.100000000000001" customHeight="1" x14ac:dyDescent="0.2">
      <c r="A9" s="30" t="s">
        <v>23</v>
      </c>
      <c r="B9" s="20">
        <v>0</v>
      </c>
      <c r="C9" s="20">
        <v>0</v>
      </c>
      <c r="D9" s="23">
        <v>0</v>
      </c>
      <c r="E9" s="27">
        <v>0</v>
      </c>
    </row>
    <row r="10" spans="1:5" s="5" customFormat="1" ht="39" customHeight="1" thickBot="1" x14ac:dyDescent="0.25">
      <c r="A10" s="129" t="s">
        <v>52</v>
      </c>
      <c r="B10" s="61">
        <v>0</v>
      </c>
      <c r="C10" s="61">
        <v>0</v>
      </c>
      <c r="D10" s="61">
        <v>0</v>
      </c>
      <c r="E10" s="62">
        <v>0</v>
      </c>
    </row>
    <row r="11" spans="1:5" s="5" customFormat="1" ht="20.100000000000001" customHeight="1" thickBot="1" x14ac:dyDescent="0.25">
      <c r="A11" s="114" t="s">
        <v>1</v>
      </c>
      <c r="B11" s="115">
        <f>SUM(B8+B9-B10)</f>
        <v>0</v>
      </c>
      <c r="C11" s="115">
        <f>SUM(C8+C9-C10)</f>
        <v>0</v>
      </c>
      <c r="D11" s="115">
        <f>SUM(D8+D9-D10)</f>
        <v>0</v>
      </c>
      <c r="E11" s="116">
        <f>SUM(E8+E9-E10)</f>
        <v>0</v>
      </c>
    </row>
    <row r="12" spans="1:5" s="5" customFormat="1" ht="20.100000000000001" customHeight="1" x14ac:dyDescent="0.2">
      <c r="A12" s="69" t="s">
        <v>2</v>
      </c>
      <c r="B12" s="63">
        <v>0</v>
      </c>
      <c r="C12" s="64">
        <v>0</v>
      </c>
      <c r="D12" s="64">
        <v>0</v>
      </c>
      <c r="E12" s="65">
        <v>0</v>
      </c>
    </row>
    <row r="13" spans="1:5" s="5" customFormat="1" ht="20.100000000000001" customHeight="1" x14ac:dyDescent="0.2">
      <c r="A13" s="67" t="s">
        <v>41</v>
      </c>
      <c r="B13" s="19">
        <v>0</v>
      </c>
      <c r="C13" s="19">
        <v>0</v>
      </c>
      <c r="D13" s="19">
        <v>0</v>
      </c>
      <c r="E13" s="22">
        <v>0</v>
      </c>
    </row>
    <row r="14" spans="1:5" s="5" customFormat="1" ht="20.100000000000001" customHeight="1" x14ac:dyDescent="0.2">
      <c r="A14" s="68" t="s">
        <v>42</v>
      </c>
      <c r="B14" s="20">
        <v>0</v>
      </c>
      <c r="C14" s="20">
        <v>0</v>
      </c>
      <c r="D14" s="20">
        <v>0</v>
      </c>
      <c r="E14" s="24">
        <v>0</v>
      </c>
    </row>
    <row r="15" spans="1:5" s="5" customFormat="1" ht="20.100000000000001" customHeight="1" thickBot="1" x14ac:dyDescent="0.25">
      <c r="A15" s="70" t="s">
        <v>43</v>
      </c>
      <c r="B15" s="31">
        <v>0</v>
      </c>
      <c r="C15" s="31">
        <v>0</v>
      </c>
      <c r="D15" s="31">
        <v>0</v>
      </c>
      <c r="E15" s="32">
        <v>0</v>
      </c>
    </row>
    <row r="16" spans="1:5" s="5" customFormat="1" ht="20.100000000000001" customHeight="1" thickBot="1" x14ac:dyDescent="0.25">
      <c r="A16" s="117" t="s">
        <v>3</v>
      </c>
      <c r="B16" s="118">
        <f>+B11-B12-B13-B14-B15</f>
        <v>0</v>
      </c>
      <c r="C16" s="118">
        <f>+C11-C12-C13-C14-C15</f>
        <v>0</v>
      </c>
      <c r="D16" s="118">
        <f>+D11-D12-D13-D14-D15</f>
        <v>0</v>
      </c>
      <c r="E16" s="120">
        <f>+E11-E12-E13-E14-E15</f>
        <v>0</v>
      </c>
    </row>
    <row r="17" spans="1:7" ht="24.75" customHeight="1" thickBot="1" x14ac:dyDescent="0.25">
      <c r="A17" s="121" t="s">
        <v>4</v>
      </c>
      <c r="B17" s="122"/>
      <c r="C17" s="122"/>
      <c r="D17" s="122"/>
      <c r="E17" s="123"/>
    </row>
    <row r="18" spans="1:7" s="5" customFormat="1" ht="20.100000000000001" customHeight="1" thickBot="1" x14ac:dyDescent="0.25">
      <c r="A18" s="117" t="s">
        <v>38</v>
      </c>
      <c r="B18" s="118">
        <f>B12</f>
        <v>0</v>
      </c>
      <c r="C18" s="118">
        <f>C12</f>
        <v>0</v>
      </c>
      <c r="D18" s="127">
        <f>D12</f>
        <v>0</v>
      </c>
      <c r="E18" s="120">
        <f>E12</f>
        <v>0</v>
      </c>
    </row>
    <row r="19" spans="1:7" s="5" customFormat="1" ht="20.100000000000001" customHeight="1" x14ac:dyDescent="0.2">
      <c r="A19" s="71" t="s">
        <v>5</v>
      </c>
      <c r="B19" s="19">
        <v>0</v>
      </c>
      <c r="C19" s="19">
        <v>0</v>
      </c>
      <c r="D19" s="21">
        <v>0</v>
      </c>
      <c r="E19" s="22">
        <v>0</v>
      </c>
      <c r="F19" s="15"/>
      <c r="G19" s="15"/>
    </row>
    <row r="20" spans="1:7" s="5" customFormat="1" ht="20.100000000000001" customHeight="1" thickBot="1" x14ac:dyDescent="0.25">
      <c r="A20" s="72" t="s">
        <v>6</v>
      </c>
      <c r="B20" s="31">
        <v>0</v>
      </c>
      <c r="C20" s="31">
        <v>0</v>
      </c>
      <c r="D20" s="31">
        <v>0</v>
      </c>
      <c r="E20" s="32">
        <v>0</v>
      </c>
      <c r="F20" s="15"/>
      <c r="G20" s="15"/>
    </row>
    <row r="21" spans="1:7" s="5" customFormat="1" ht="20.100000000000001" customHeight="1" thickBot="1" x14ac:dyDescent="0.25">
      <c r="A21" s="117" t="s">
        <v>7</v>
      </c>
      <c r="B21" s="118">
        <f>SUM(B18+B19-B20)</f>
        <v>0</v>
      </c>
      <c r="C21" s="118">
        <f>SUM(C18+C19-C20)</f>
        <v>0</v>
      </c>
      <c r="D21" s="118">
        <f>SUM(D18+D19-D20)</f>
        <v>0</v>
      </c>
      <c r="E21" s="119">
        <f>SUM(E18+E19-E20)</f>
        <v>0</v>
      </c>
    </row>
    <row r="22" spans="1:7" s="5" customFormat="1" ht="20.100000000000001" customHeight="1" thickBot="1" x14ac:dyDescent="0.25">
      <c r="A22" s="73" t="s">
        <v>39</v>
      </c>
      <c r="B22" s="66"/>
      <c r="C22" s="66"/>
      <c r="D22" s="66"/>
      <c r="E22" s="120">
        <f>SUM(B21:E21)</f>
        <v>0</v>
      </c>
    </row>
  </sheetData>
  <mergeCells count="10">
    <mergeCell ref="A1:E1"/>
    <mergeCell ref="A2:E2"/>
    <mergeCell ref="A3:E3"/>
    <mergeCell ref="A17:E17"/>
    <mergeCell ref="E5:E6"/>
    <mergeCell ref="D5:D6"/>
    <mergeCell ref="A5:A6"/>
    <mergeCell ref="B5:B6"/>
    <mergeCell ref="C5:C6"/>
    <mergeCell ref="A7:E7"/>
  </mergeCells>
  <phoneticPr fontId="0" type="noConversion"/>
  <pageMargins left="0.75" right="0.75" top="1" bottom="1" header="0.5" footer="0.5"/>
  <pageSetup scale="88" orientation="landscape" verticalDpi="300" r:id="rId1"/>
  <headerFooter alignWithMargins="0">
    <oddHeader>&amp;L&amp;8DCED APPROVED FORMAT FOR ACT 169 TAX COLLECTOR'S REPORT</oddHeader>
    <oddFooter>&amp;L&amp;9( * ) ATTACH ANY SUPPORTING DOCUMENTATION REQUIRED BY YOUR TAXING DISTRICT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AE175-E68B-4EDA-9872-9DD3C94515B4}">
  <dimension ref="A1:H43"/>
  <sheetViews>
    <sheetView zoomScaleNormal="100" workbookViewId="0">
      <selection activeCell="A4" sqref="A4"/>
    </sheetView>
  </sheetViews>
  <sheetFormatPr defaultColWidth="9.140625" defaultRowHeight="12.75" x14ac:dyDescent="0.2"/>
  <cols>
    <col min="1" max="1" width="35.42578125" customWidth="1"/>
    <col min="2" max="2" width="33.7109375" customWidth="1"/>
    <col min="3" max="3" width="24" customWidth="1"/>
    <col min="4" max="4" width="28.85546875" customWidth="1"/>
    <col min="6" max="6" width="34.5703125" customWidth="1"/>
    <col min="7" max="7" width="26.42578125" customWidth="1"/>
    <col min="8" max="8" width="27.28515625" customWidth="1"/>
  </cols>
  <sheetData>
    <row r="1" spans="1:8" ht="18" x14ac:dyDescent="0.2">
      <c r="A1" s="80" t="s">
        <v>8</v>
      </c>
      <c r="B1" s="81"/>
      <c r="C1" s="81"/>
      <c r="D1" s="82"/>
    </row>
    <row r="2" spans="1:8" ht="14.25" x14ac:dyDescent="0.2">
      <c r="A2" s="93" t="s">
        <v>46</v>
      </c>
      <c r="B2" s="94"/>
      <c r="C2" s="94"/>
      <c r="D2" s="83"/>
      <c r="F2" s="76" t="s">
        <v>24</v>
      </c>
      <c r="G2" s="8"/>
      <c r="H2" s="9"/>
    </row>
    <row r="3" spans="1:8" ht="15" x14ac:dyDescent="0.25">
      <c r="A3" s="136" t="s">
        <v>9</v>
      </c>
      <c r="B3" s="136" t="s">
        <v>27</v>
      </c>
      <c r="C3" s="137" t="s">
        <v>10</v>
      </c>
      <c r="D3" s="34"/>
      <c r="F3" s="136" t="s">
        <v>9</v>
      </c>
      <c r="G3" s="136" t="s">
        <v>27</v>
      </c>
      <c r="H3" s="136" t="s">
        <v>10</v>
      </c>
    </row>
    <row r="4" spans="1:8" ht="13.5" customHeight="1" x14ac:dyDescent="0.2">
      <c r="A4" s="12"/>
      <c r="B4" s="10"/>
      <c r="C4" s="14"/>
      <c r="D4" s="35"/>
      <c r="F4" s="12"/>
      <c r="G4" s="10"/>
      <c r="H4" s="16"/>
    </row>
    <row r="5" spans="1:8" ht="13.5" customHeight="1" x14ac:dyDescent="0.2">
      <c r="A5" s="12"/>
      <c r="B5" s="10"/>
      <c r="C5" s="14"/>
      <c r="D5" s="35"/>
      <c r="F5" s="12"/>
      <c r="G5" s="10"/>
      <c r="H5" s="16"/>
    </row>
    <row r="6" spans="1:8" ht="13.5" customHeight="1" x14ac:dyDescent="0.2">
      <c r="A6" s="12"/>
      <c r="B6" s="10"/>
      <c r="C6" s="14"/>
      <c r="D6" s="35"/>
      <c r="F6" s="12"/>
      <c r="G6" s="10"/>
      <c r="H6" s="16"/>
    </row>
    <row r="7" spans="1:8" ht="13.5" customHeight="1" x14ac:dyDescent="0.2">
      <c r="A7" s="77"/>
      <c r="B7" s="44"/>
      <c r="C7" s="45"/>
      <c r="D7" s="35"/>
      <c r="F7" s="12"/>
      <c r="G7" s="10"/>
      <c r="H7" s="16"/>
    </row>
    <row r="8" spans="1:8" ht="13.5" customHeight="1" x14ac:dyDescent="0.2">
      <c r="A8" s="12"/>
      <c r="B8" s="10"/>
      <c r="C8" s="16"/>
      <c r="D8" s="42"/>
      <c r="F8" s="12"/>
      <c r="G8" s="10"/>
      <c r="H8" s="16"/>
    </row>
    <row r="9" spans="1:8" ht="13.5" customHeight="1" x14ac:dyDescent="0.2">
      <c r="A9" s="46"/>
      <c r="B9" s="29"/>
      <c r="C9" s="47"/>
      <c r="F9" s="12"/>
      <c r="G9" s="10"/>
      <c r="H9" s="16"/>
    </row>
    <row r="10" spans="1:8" ht="13.5" customHeight="1" x14ac:dyDescent="0.2">
      <c r="A10" s="48"/>
      <c r="B10" s="49"/>
      <c r="C10" s="50"/>
      <c r="F10" s="12"/>
      <c r="G10" s="10"/>
      <c r="H10" s="16"/>
    </row>
    <row r="11" spans="1:8" ht="13.5" customHeight="1" x14ac:dyDescent="0.2">
      <c r="A11" s="12"/>
      <c r="B11" s="10"/>
      <c r="C11" s="16"/>
      <c r="F11" s="12"/>
      <c r="G11" s="10"/>
      <c r="H11" s="13"/>
    </row>
    <row r="12" spans="1:8" ht="13.5" customHeight="1" x14ac:dyDescent="0.2">
      <c r="A12" s="12"/>
      <c r="B12" s="10"/>
      <c r="C12" s="16"/>
      <c r="F12" s="12"/>
      <c r="G12" s="10"/>
      <c r="H12" s="13"/>
    </row>
    <row r="13" spans="1:8" ht="13.5" customHeight="1" x14ac:dyDescent="0.2">
      <c r="A13" s="12"/>
      <c r="B13" s="10"/>
      <c r="C13" s="16"/>
      <c r="F13" s="12"/>
      <c r="G13" s="10"/>
      <c r="H13" s="13"/>
    </row>
    <row r="14" spans="1:8" ht="13.5" customHeight="1" x14ac:dyDescent="0.2">
      <c r="A14" s="12"/>
      <c r="B14" s="10"/>
      <c r="C14" s="16"/>
      <c r="F14" s="12"/>
      <c r="G14" s="10"/>
      <c r="H14" s="13"/>
    </row>
    <row r="15" spans="1:8" ht="13.5" customHeight="1" x14ac:dyDescent="0.2">
      <c r="A15" s="12"/>
      <c r="B15" s="10"/>
      <c r="C15" s="16"/>
      <c r="D15" s="55"/>
      <c r="F15" s="12"/>
      <c r="G15" s="10"/>
      <c r="H15" s="13"/>
    </row>
    <row r="16" spans="1:8" ht="13.5" customHeight="1" x14ac:dyDescent="0.2">
      <c r="A16" s="12"/>
      <c r="B16" s="10"/>
      <c r="C16" s="16"/>
      <c r="D16" s="54" t="s">
        <v>31</v>
      </c>
      <c r="F16" s="12"/>
      <c r="G16" s="10"/>
      <c r="H16" s="13"/>
    </row>
    <row r="17" spans="1:8" ht="14.25" x14ac:dyDescent="0.2">
      <c r="A17" s="33"/>
      <c r="B17" s="36"/>
      <c r="C17" s="41"/>
      <c r="D17" s="43">
        <f>SUM(C4:C17)</f>
        <v>0</v>
      </c>
      <c r="F17" s="12"/>
      <c r="G17" s="10"/>
      <c r="H17" s="13"/>
    </row>
    <row r="18" spans="1:8" ht="13.5" customHeight="1" x14ac:dyDescent="0.2">
      <c r="A18" s="97" t="s">
        <v>26</v>
      </c>
      <c r="B18" s="98"/>
      <c r="C18" s="17" t="s">
        <v>27</v>
      </c>
      <c r="D18" s="107"/>
      <c r="F18" s="12"/>
      <c r="G18" s="10"/>
      <c r="H18" s="13"/>
    </row>
    <row r="19" spans="1:8" ht="13.5" customHeight="1" x14ac:dyDescent="0.2">
      <c r="A19" s="97"/>
      <c r="B19" s="98"/>
      <c r="C19" s="18"/>
      <c r="D19" s="108"/>
      <c r="F19" s="12"/>
      <c r="G19" s="10"/>
      <c r="H19" s="13"/>
    </row>
    <row r="20" spans="1:8" ht="14.25" customHeight="1" thickBot="1" x14ac:dyDescent="0.25">
      <c r="A20" s="25"/>
      <c r="B20" s="26"/>
      <c r="C20" s="37" t="s">
        <v>29</v>
      </c>
      <c r="D20" s="38">
        <f>+H24</f>
        <v>0</v>
      </c>
      <c r="F20" s="12"/>
      <c r="G20" s="10"/>
      <c r="H20" s="13"/>
    </row>
    <row r="21" spans="1:8" ht="13.5" customHeight="1" x14ac:dyDescent="0.2">
      <c r="A21" s="101" t="s">
        <v>30</v>
      </c>
      <c r="B21" s="102"/>
      <c r="C21" s="102"/>
      <c r="D21" s="105">
        <f>SUM(D17:D20)</f>
        <v>0</v>
      </c>
      <c r="F21" s="12"/>
      <c r="G21" s="10"/>
      <c r="H21" s="13"/>
    </row>
    <row r="22" spans="1:8" ht="13.5" customHeight="1" thickBot="1" x14ac:dyDescent="0.25">
      <c r="A22" s="103"/>
      <c r="B22" s="104"/>
      <c r="C22" s="104"/>
      <c r="D22" s="106"/>
      <c r="F22" s="12"/>
      <c r="G22" s="10"/>
      <c r="H22" s="13"/>
    </row>
    <row r="23" spans="1:8" ht="13.5" customHeight="1" x14ac:dyDescent="0.25">
      <c r="A23" s="99" t="s">
        <v>45</v>
      </c>
      <c r="B23" s="100"/>
      <c r="C23" s="100"/>
      <c r="D23" s="4"/>
      <c r="F23" s="12"/>
      <c r="G23" s="10"/>
      <c r="H23" s="13"/>
    </row>
    <row r="24" spans="1:8" ht="13.5" customHeight="1" x14ac:dyDescent="0.25">
      <c r="A24" s="136" t="s">
        <v>12</v>
      </c>
      <c r="B24" s="136" t="s">
        <v>13</v>
      </c>
      <c r="C24" s="136" t="s">
        <v>10</v>
      </c>
      <c r="D24" s="4"/>
      <c r="F24" s="33"/>
      <c r="G24" s="39" t="s">
        <v>32</v>
      </c>
      <c r="H24" s="40">
        <f>SUM(H4:H23)</f>
        <v>0</v>
      </c>
    </row>
    <row r="25" spans="1:8" ht="13.5" customHeight="1" x14ac:dyDescent="0.2">
      <c r="A25" s="11"/>
      <c r="B25" s="11"/>
      <c r="C25" s="52"/>
      <c r="D25" s="4"/>
    </row>
    <row r="26" spans="1:8" ht="13.5" customHeight="1" x14ac:dyDescent="0.2">
      <c r="A26" s="84"/>
      <c r="B26" s="11"/>
      <c r="C26" s="52"/>
      <c r="D26" s="4"/>
    </row>
    <row r="27" spans="1:8" ht="13.5" customHeight="1" x14ac:dyDescent="0.2">
      <c r="A27" s="84"/>
      <c r="B27" s="11"/>
      <c r="C27" s="52"/>
      <c r="D27" s="4"/>
    </row>
    <row r="28" spans="1:8" ht="13.5" customHeight="1" thickBot="1" x14ac:dyDescent="0.25">
      <c r="A28" s="78"/>
      <c r="B28" s="11"/>
      <c r="C28" s="52"/>
      <c r="D28" s="4"/>
    </row>
    <row r="29" spans="1:8" ht="19.5" customHeight="1" x14ac:dyDescent="0.2">
      <c r="A29" s="79"/>
      <c r="B29" s="2" t="s">
        <v>11</v>
      </c>
      <c r="C29" s="53">
        <f>SUM(C23:C28)</f>
        <v>0</v>
      </c>
      <c r="D29" s="4"/>
    </row>
    <row r="30" spans="1:8" ht="13.5" customHeight="1" x14ac:dyDescent="0.2">
      <c r="A30" s="3"/>
      <c r="B30" s="3"/>
      <c r="C30" s="3"/>
      <c r="D30" s="4"/>
    </row>
    <row r="31" spans="1:8" ht="20.25" customHeight="1" x14ac:dyDescent="0.2">
      <c r="A31" s="57" t="s">
        <v>47</v>
      </c>
      <c r="B31" s="85"/>
      <c r="C31" s="148"/>
      <c r="D31" s="141"/>
    </row>
    <row r="32" spans="1:8" ht="20.25" customHeight="1" x14ac:dyDescent="0.2">
      <c r="A32" s="138"/>
      <c r="B32" s="86"/>
      <c r="C32" s="149"/>
      <c r="D32" s="142"/>
    </row>
    <row r="33" spans="1:4" ht="15.75" customHeight="1" x14ac:dyDescent="0.2">
      <c r="A33" s="140" t="s">
        <v>53</v>
      </c>
      <c r="B33" s="139" t="s">
        <v>9</v>
      </c>
      <c r="C33" s="51" t="s">
        <v>9</v>
      </c>
      <c r="D33" s="51" t="s">
        <v>33</v>
      </c>
    </row>
    <row r="34" spans="1:4" ht="14.25" customHeight="1" x14ac:dyDescent="0.2">
      <c r="A34" s="95" t="s">
        <v>25</v>
      </c>
      <c r="B34" s="88"/>
      <c r="C34" s="96" t="s">
        <v>28</v>
      </c>
      <c r="D34" s="96"/>
    </row>
    <row r="35" spans="1:4" ht="14.25" x14ac:dyDescent="0.2">
      <c r="A35" s="4"/>
      <c r="B35" s="75"/>
      <c r="C35" s="96"/>
      <c r="D35" s="96"/>
    </row>
    <row r="36" spans="1:4" ht="15.75" customHeight="1" x14ac:dyDescent="0.2">
      <c r="A36" s="4"/>
      <c r="B36" s="75"/>
    </row>
    <row r="37" spans="1:4" ht="15.75" customHeight="1" x14ac:dyDescent="0.2">
      <c r="A37" s="4"/>
      <c r="B37" s="75"/>
    </row>
    <row r="38" spans="1:4" ht="13.5" customHeight="1" x14ac:dyDescent="0.2"/>
    <row r="39" spans="1:4" x14ac:dyDescent="0.2">
      <c r="B39" s="1"/>
    </row>
    <row r="42" spans="1:4" x14ac:dyDescent="0.2">
      <c r="B42" s="1"/>
    </row>
    <row r="43" spans="1:4" x14ac:dyDescent="0.2">
      <c r="B43" s="1"/>
    </row>
  </sheetData>
  <mergeCells count="10">
    <mergeCell ref="C34:D35"/>
    <mergeCell ref="A2:C2"/>
    <mergeCell ref="A18:B19"/>
    <mergeCell ref="D18:D19"/>
    <mergeCell ref="A21:C22"/>
    <mergeCell ref="D21:D22"/>
    <mergeCell ref="A23:C23"/>
    <mergeCell ref="C31:C32"/>
    <mergeCell ref="D31:D32"/>
    <mergeCell ref="A34:B34"/>
  </mergeCells>
  <pageMargins left="0.75" right="0.75" top="0.53" bottom="0.43" header="0.5" footer="0.36"/>
  <pageSetup scale="9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22"/>
  <sheetViews>
    <sheetView workbookViewId="0">
      <selection activeCell="B9" sqref="B9"/>
    </sheetView>
  </sheetViews>
  <sheetFormatPr defaultRowHeight="14.25" x14ac:dyDescent="0.2"/>
  <cols>
    <col min="1" max="1" width="57.7109375" customWidth="1"/>
    <col min="2" max="4" width="17.7109375" customWidth="1"/>
    <col min="5" max="5" width="17.7109375" style="4" customWidth="1"/>
  </cols>
  <sheetData>
    <row r="1" spans="1:5" ht="20.25" x14ac:dyDescent="0.3">
      <c r="A1" s="89" t="s">
        <v>34</v>
      </c>
      <c r="B1" s="89"/>
      <c r="C1" s="89"/>
      <c r="D1" s="89"/>
      <c r="E1" s="89"/>
    </row>
    <row r="2" spans="1:5" ht="18" x14ac:dyDescent="0.2">
      <c r="A2" s="90" t="str">
        <f>"January"&amp;" "&amp;'Cover Sheet'!$B$7+1</f>
        <v>January 1</v>
      </c>
      <c r="B2" s="90"/>
      <c r="C2" s="90"/>
      <c r="D2" s="90"/>
      <c r="E2" s="90"/>
    </row>
    <row r="3" spans="1:5" ht="18" x14ac:dyDescent="0.2">
      <c r="A3" s="90" t="str">
        <f>'Cover Sheet'!B5&amp;" - "&amp;'Cover Sheet'!B6</f>
        <v xml:space="preserve"> - </v>
      </c>
      <c r="B3" s="90"/>
      <c r="C3" s="90"/>
      <c r="D3" s="90"/>
      <c r="E3" s="90"/>
    </row>
    <row r="4" spans="1:5" ht="13.5" customHeight="1" thickBot="1" x14ac:dyDescent="0.25"/>
    <row r="5" spans="1:5" ht="12.75" customHeight="1" x14ac:dyDescent="0.2">
      <c r="A5" s="91"/>
      <c r="B5" s="130" t="s">
        <v>48</v>
      </c>
      <c r="C5" s="131" t="s">
        <v>49</v>
      </c>
      <c r="D5" s="131" t="s">
        <v>51</v>
      </c>
      <c r="E5" s="132" t="s">
        <v>50</v>
      </c>
    </row>
    <row r="6" spans="1:5" ht="39.75" customHeight="1" thickBot="1" x14ac:dyDescent="0.25">
      <c r="A6" s="92"/>
      <c r="B6" s="133"/>
      <c r="C6" s="134"/>
      <c r="D6" s="134"/>
      <c r="E6" s="135"/>
    </row>
    <row r="7" spans="1:5" ht="24.75" customHeight="1" thickBot="1" x14ac:dyDescent="0.25">
      <c r="A7" s="145" t="s">
        <v>0</v>
      </c>
      <c r="B7" s="146"/>
      <c r="C7" s="146"/>
      <c r="D7" s="146"/>
      <c r="E7" s="147"/>
    </row>
    <row r="8" spans="1:5" s="5" customFormat="1" ht="20.100000000000001" customHeight="1" x14ac:dyDescent="0.2">
      <c r="A8" s="67" t="s">
        <v>44</v>
      </c>
      <c r="B8" s="152">
        <f>+Dec!B16</f>
        <v>0</v>
      </c>
      <c r="C8" s="152">
        <f>+Dec!C16</f>
        <v>0</v>
      </c>
      <c r="D8" s="152">
        <f>+Dec!D16</f>
        <v>0</v>
      </c>
      <c r="E8" s="153">
        <f>+Dec!E16</f>
        <v>0</v>
      </c>
    </row>
    <row r="9" spans="1:5" s="5" customFormat="1" ht="20.100000000000001" customHeight="1" x14ac:dyDescent="0.2">
      <c r="A9" s="30" t="s">
        <v>23</v>
      </c>
      <c r="B9" s="20">
        <v>0</v>
      </c>
      <c r="C9" s="20">
        <v>0</v>
      </c>
      <c r="D9" s="23">
        <v>0</v>
      </c>
      <c r="E9" s="24">
        <v>0</v>
      </c>
    </row>
    <row r="10" spans="1:5" s="5" customFormat="1" ht="39" customHeight="1" thickBot="1" x14ac:dyDescent="0.25">
      <c r="A10" s="129" t="s">
        <v>52</v>
      </c>
      <c r="B10" s="61">
        <v>0</v>
      </c>
      <c r="C10" s="61">
        <v>0</v>
      </c>
      <c r="D10" s="61">
        <v>0</v>
      </c>
      <c r="E10" s="62">
        <v>0</v>
      </c>
    </row>
    <row r="11" spans="1:5" s="5" customFormat="1" ht="20.100000000000001" customHeight="1" thickBot="1" x14ac:dyDescent="0.25">
      <c r="A11" s="114" t="s">
        <v>1</v>
      </c>
      <c r="B11" s="115">
        <f>SUM(B8+B9-B10)</f>
        <v>0</v>
      </c>
      <c r="C11" s="115">
        <f>SUM(C8+C9-C10)</f>
        <v>0</v>
      </c>
      <c r="D11" s="115">
        <f>SUM(D8+D9-D10)</f>
        <v>0</v>
      </c>
      <c r="E11" s="116">
        <f>SUM(E8+E9-E10)</f>
        <v>0</v>
      </c>
    </row>
    <row r="12" spans="1:5" s="5" customFormat="1" ht="20.100000000000001" customHeight="1" x14ac:dyDescent="0.2">
      <c r="A12" s="69" t="s">
        <v>2</v>
      </c>
      <c r="B12" s="63">
        <v>0</v>
      </c>
      <c r="C12" s="64">
        <v>0</v>
      </c>
      <c r="D12" s="64">
        <v>0</v>
      </c>
      <c r="E12" s="65">
        <v>0</v>
      </c>
    </row>
    <row r="13" spans="1:5" s="5" customFormat="1" ht="20.100000000000001" customHeight="1" x14ac:dyDescent="0.2">
      <c r="A13" s="67" t="s">
        <v>41</v>
      </c>
      <c r="B13" s="19">
        <v>0</v>
      </c>
      <c r="C13" s="19">
        <v>0</v>
      </c>
      <c r="D13" s="19">
        <v>0</v>
      </c>
      <c r="E13" s="22">
        <v>0</v>
      </c>
    </row>
    <row r="14" spans="1:5" s="5" customFormat="1" ht="20.100000000000001" customHeight="1" x14ac:dyDescent="0.2">
      <c r="A14" s="68" t="s">
        <v>42</v>
      </c>
      <c r="B14" s="20">
        <v>0</v>
      </c>
      <c r="C14" s="20">
        <v>0</v>
      </c>
      <c r="D14" s="20">
        <v>0</v>
      </c>
      <c r="E14" s="24">
        <v>0</v>
      </c>
    </row>
    <row r="15" spans="1:5" s="5" customFormat="1" ht="20.100000000000001" customHeight="1" thickBot="1" x14ac:dyDescent="0.25">
      <c r="A15" s="70" t="s">
        <v>43</v>
      </c>
      <c r="B15" s="31">
        <v>0</v>
      </c>
      <c r="C15" s="31">
        <v>0</v>
      </c>
      <c r="D15" s="31">
        <v>0</v>
      </c>
      <c r="E15" s="32">
        <v>0</v>
      </c>
    </row>
    <row r="16" spans="1:5" s="5" customFormat="1" ht="20.100000000000001" customHeight="1" thickBot="1" x14ac:dyDescent="0.25">
      <c r="A16" s="117" t="s">
        <v>3</v>
      </c>
      <c r="B16" s="118">
        <f>+B11-B12-B13-B14-B15</f>
        <v>0</v>
      </c>
      <c r="C16" s="118">
        <f>+C11-C12-C13-C14-C15</f>
        <v>0</v>
      </c>
      <c r="D16" s="118">
        <f>+D11-D12-D13-D14-D15</f>
        <v>0</v>
      </c>
      <c r="E16" s="120">
        <f>+E11-E12-E13-E14-E15</f>
        <v>0</v>
      </c>
    </row>
    <row r="17" spans="1:5" ht="24.75" customHeight="1" thickBot="1" x14ac:dyDescent="0.25">
      <c r="A17" s="121" t="s">
        <v>4</v>
      </c>
      <c r="B17" s="122"/>
      <c r="C17" s="122"/>
      <c r="D17" s="122"/>
      <c r="E17" s="123"/>
    </row>
    <row r="18" spans="1:5" s="5" customFormat="1" ht="20.100000000000001" customHeight="1" thickBot="1" x14ac:dyDescent="0.25">
      <c r="A18" s="117" t="s">
        <v>38</v>
      </c>
      <c r="B18" s="118">
        <f>B12</f>
        <v>0</v>
      </c>
      <c r="C18" s="118">
        <f>C12</f>
        <v>0</v>
      </c>
      <c r="D18" s="127">
        <f>D12</f>
        <v>0</v>
      </c>
      <c r="E18" s="120">
        <f>E12</f>
        <v>0</v>
      </c>
    </row>
    <row r="19" spans="1:5" s="5" customFormat="1" ht="20.100000000000001" customHeight="1" x14ac:dyDescent="0.2">
      <c r="A19" s="71" t="s">
        <v>5</v>
      </c>
      <c r="B19" s="19">
        <v>0</v>
      </c>
      <c r="C19" s="19">
        <v>0</v>
      </c>
      <c r="D19" s="21">
        <v>0</v>
      </c>
      <c r="E19" s="22">
        <v>0</v>
      </c>
    </row>
    <row r="20" spans="1:5" s="5" customFormat="1" ht="20.100000000000001" customHeight="1" thickBot="1" x14ac:dyDescent="0.25">
      <c r="A20" s="72" t="s">
        <v>6</v>
      </c>
      <c r="B20" s="31">
        <v>0</v>
      </c>
      <c r="C20" s="31">
        <v>0</v>
      </c>
      <c r="D20" s="31">
        <v>0</v>
      </c>
      <c r="E20" s="32">
        <v>0</v>
      </c>
    </row>
    <row r="21" spans="1:5" s="5" customFormat="1" ht="20.100000000000001" customHeight="1" thickBot="1" x14ac:dyDescent="0.25">
      <c r="A21" s="117" t="s">
        <v>7</v>
      </c>
      <c r="B21" s="118">
        <f>SUM(B18+B19-B20)</f>
        <v>0</v>
      </c>
      <c r="C21" s="118">
        <f>SUM(C18+C19-C20)</f>
        <v>0</v>
      </c>
      <c r="D21" s="118">
        <f>SUM(D18+D19-D20)</f>
        <v>0</v>
      </c>
      <c r="E21" s="119">
        <f>SUM(E18+E19-E20)</f>
        <v>0</v>
      </c>
    </row>
    <row r="22" spans="1:5" s="5" customFormat="1" ht="20.100000000000001" customHeight="1" thickBot="1" x14ac:dyDescent="0.25">
      <c r="A22" s="73" t="s">
        <v>39</v>
      </c>
      <c r="B22" s="66"/>
      <c r="C22" s="66"/>
      <c r="D22" s="66"/>
      <c r="E22" s="120">
        <f>SUM(B21:E21)</f>
        <v>0</v>
      </c>
    </row>
  </sheetData>
  <mergeCells count="10">
    <mergeCell ref="A1:E1"/>
    <mergeCell ref="A2:E2"/>
    <mergeCell ref="A3:E3"/>
    <mergeCell ref="C5:C6"/>
    <mergeCell ref="D5:D6"/>
    <mergeCell ref="A17:E17"/>
    <mergeCell ref="E5:E6"/>
    <mergeCell ref="A5:A6"/>
    <mergeCell ref="B5:B6"/>
    <mergeCell ref="A7:E7"/>
  </mergeCells>
  <phoneticPr fontId="8" type="noConversion"/>
  <pageMargins left="0.75" right="0.75" top="1" bottom="1" header="0.5" footer="0.5"/>
  <pageSetup scale="88" orientation="landscape" r:id="rId1"/>
  <headerFooter alignWithMargins="0">
    <oddHeader>&amp;L&amp;8DCED APPROVED FORMAT FOR ACT 169 TAX COLLECTOR'S REPORT</oddHeader>
    <oddFooter>&amp;L&amp;9( * ) ATTACH ANY SUPPORTING DOCUMENTATION REQUIRED BY YOUR TAXING DISTRICT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DD7EC-BAED-4ABA-9897-6AE1A63AED7D}">
  <dimension ref="A1:H43"/>
  <sheetViews>
    <sheetView zoomScaleNormal="100" workbookViewId="0">
      <selection activeCell="A4" sqref="A4"/>
    </sheetView>
  </sheetViews>
  <sheetFormatPr defaultColWidth="9.140625" defaultRowHeight="12.75" x14ac:dyDescent="0.2"/>
  <cols>
    <col min="1" max="1" width="35.42578125" customWidth="1"/>
    <col min="2" max="2" width="33.7109375" customWidth="1"/>
    <col min="3" max="3" width="24" customWidth="1"/>
    <col min="4" max="4" width="28.85546875" customWidth="1"/>
    <col min="6" max="6" width="34.5703125" customWidth="1"/>
    <col min="7" max="7" width="26.42578125" customWidth="1"/>
    <col min="8" max="8" width="27.28515625" customWidth="1"/>
  </cols>
  <sheetData>
    <row r="1" spans="1:8" ht="18" x14ac:dyDescent="0.2">
      <c r="A1" s="80" t="s">
        <v>8</v>
      </c>
      <c r="B1" s="81"/>
      <c r="C1" s="81"/>
      <c r="D1" s="82"/>
    </row>
    <row r="2" spans="1:8" ht="14.25" x14ac:dyDescent="0.2">
      <c r="A2" s="93" t="s">
        <v>46</v>
      </c>
      <c r="B2" s="94"/>
      <c r="C2" s="94"/>
      <c r="D2" s="83"/>
      <c r="F2" s="76" t="s">
        <v>24</v>
      </c>
      <c r="G2" s="8"/>
      <c r="H2" s="9"/>
    </row>
    <row r="3" spans="1:8" ht="15" x14ac:dyDescent="0.25">
      <c r="A3" s="136" t="s">
        <v>9</v>
      </c>
      <c r="B3" s="136" t="s">
        <v>27</v>
      </c>
      <c r="C3" s="137" t="s">
        <v>10</v>
      </c>
      <c r="D3" s="34"/>
      <c r="F3" s="136" t="s">
        <v>9</v>
      </c>
      <c r="G3" s="136" t="s">
        <v>27</v>
      </c>
      <c r="H3" s="136" t="s">
        <v>10</v>
      </c>
    </row>
    <row r="4" spans="1:8" ht="13.5" customHeight="1" x14ac:dyDescent="0.2">
      <c r="A4" s="12"/>
      <c r="B4" s="10"/>
      <c r="C4" s="14"/>
      <c r="D4" s="35"/>
      <c r="F4" s="12"/>
      <c r="G4" s="10"/>
      <c r="H4" s="16"/>
    </row>
    <row r="5" spans="1:8" ht="13.5" customHeight="1" x14ac:dyDescent="0.2">
      <c r="A5" s="12"/>
      <c r="B5" s="10"/>
      <c r="C5" s="14"/>
      <c r="D5" s="35"/>
      <c r="F5" s="12"/>
      <c r="G5" s="10"/>
      <c r="H5" s="16"/>
    </row>
    <row r="6" spans="1:8" ht="13.5" customHeight="1" x14ac:dyDescent="0.2">
      <c r="A6" s="12"/>
      <c r="B6" s="10"/>
      <c r="C6" s="14"/>
      <c r="D6" s="35"/>
      <c r="F6" s="12"/>
      <c r="G6" s="10"/>
      <c r="H6" s="16"/>
    </row>
    <row r="7" spans="1:8" ht="13.5" customHeight="1" x14ac:dyDescent="0.2">
      <c r="A7" s="77"/>
      <c r="B7" s="44"/>
      <c r="C7" s="45"/>
      <c r="D7" s="35"/>
      <c r="F7" s="12"/>
      <c r="G7" s="10"/>
      <c r="H7" s="16"/>
    </row>
    <row r="8" spans="1:8" ht="13.5" customHeight="1" x14ac:dyDescent="0.2">
      <c r="A8" s="12"/>
      <c r="B8" s="10"/>
      <c r="C8" s="16"/>
      <c r="D8" s="42"/>
      <c r="F8" s="12"/>
      <c r="G8" s="10"/>
      <c r="H8" s="16"/>
    </row>
    <row r="9" spans="1:8" ht="13.5" customHeight="1" x14ac:dyDescent="0.2">
      <c r="A9" s="46"/>
      <c r="B9" s="29"/>
      <c r="C9" s="47"/>
      <c r="F9" s="12"/>
      <c r="G9" s="10"/>
      <c r="H9" s="16"/>
    </row>
    <row r="10" spans="1:8" ht="13.5" customHeight="1" x14ac:dyDescent="0.2">
      <c r="A10" s="48"/>
      <c r="B10" s="49"/>
      <c r="C10" s="50"/>
      <c r="F10" s="12"/>
      <c r="G10" s="10"/>
      <c r="H10" s="16"/>
    </row>
    <row r="11" spans="1:8" ht="13.5" customHeight="1" x14ac:dyDescent="0.2">
      <c r="A11" s="12"/>
      <c r="B11" s="10"/>
      <c r="C11" s="16"/>
      <c r="F11" s="12"/>
      <c r="G11" s="10"/>
      <c r="H11" s="13"/>
    </row>
    <row r="12" spans="1:8" ht="13.5" customHeight="1" x14ac:dyDescent="0.2">
      <c r="A12" s="12"/>
      <c r="B12" s="10"/>
      <c r="C12" s="16"/>
      <c r="F12" s="12"/>
      <c r="G12" s="10"/>
      <c r="H12" s="13"/>
    </row>
    <row r="13" spans="1:8" ht="13.5" customHeight="1" x14ac:dyDescent="0.2">
      <c r="A13" s="12"/>
      <c r="B13" s="10"/>
      <c r="C13" s="16"/>
      <c r="F13" s="12"/>
      <c r="G13" s="10"/>
      <c r="H13" s="13"/>
    </row>
    <row r="14" spans="1:8" ht="13.5" customHeight="1" x14ac:dyDescent="0.2">
      <c r="A14" s="12"/>
      <c r="B14" s="10"/>
      <c r="C14" s="16"/>
      <c r="F14" s="12"/>
      <c r="G14" s="10"/>
      <c r="H14" s="13"/>
    </row>
    <row r="15" spans="1:8" ht="13.5" customHeight="1" x14ac:dyDescent="0.2">
      <c r="A15" s="12"/>
      <c r="B15" s="10"/>
      <c r="C15" s="16"/>
      <c r="D15" s="55"/>
      <c r="F15" s="12"/>
      <c r="G15" s="10"/>
      <c r="H15" s="13"/>
    </row>
    <row r="16" spans="1:8" ht="13.5" customHeight="1" x14ac:dyDescent="0.2">
      <c r="A16" s="12"/>
      <c r="B16" s="10"/>
      <c r="C16" s="16"/>
      <c r="D16" s="54" t="s">
        <v>31</v>
      </c>
      <c r="F16" s="12"/>
      <c r="G16" s="10"/>
      <c r="H16" s="13"/>
    </row>
    <row r="17" spans="1:8" ht="14.25" x14ac:dyDescent="0.2">
      <c r="A17" s="33"/>
      <c r="B17" s="36"/>
      <c r="C17" s="41"/>
      <c r="D17" s="43">
        <f>SUM(C4:C17)</f>
        <v>0</v>
      </c>
      <c r="F17" s="12"/>
      <c r="G17" s="10"/>
      <c r="H17" s="13"/>
    </row>
    <row r="18" spans="1:8" ht="13.5" customHeight="1" x14ac:dyDescent="0.2">
      <c r="A18" s="97" t="s">
        <v>26</v>
      </c>
      <c r="B18" s="98"/>
      <c r="C18" s="17" t="s">
        <v>27</v>
      </c>
      <c r="D18" s="107"/>
      <c r="F18" s="12"/>
      <c r="G18" s="10"/>
      <c r="H18" s="13"/>
    </row>
    <row r="19" spans="1:8" ht="13.5" customHeight="1" x14ac:dyDescent="0.2">
      <c r="A19" s="97"/>
      <c r="B19" s="98"/>
      <c r="C19" s="18"/>
      <c r="D19" s="108"/>
      <c r="F19" s="12"/>
      <c r="G19" s="10"/>
      <c r="H19" s="13"/>
    </row>
    <row r="20" spans="1:8" ht="14.25" customHeight="1" thickBot="1" x14ac:dyDescent="0.25">
      <c r="A20" s="25"/>
      <c r="B20" s="26"/>
      <c r="C20" s="37" t="s">
        <v>29</v>
      </c>
      <c r="D20" s="38">
        <f>+H24</f>
        <v>0</v>
      </c>
      <c r="F20" s="12"/>
      <c r="G20" s="10"/>
      <c r="H20" s="13"/>
    </row>
    <row r="21" spans="1:8" ht="13.5" customHeight="1" x14ac:dyDescent="0.2">
      <c r="A21" s="101" t="s">
        <v>30</v>
      </c>
      <c r="B21" s="102"/>
      <c r="C21" s="102"/>
      <c r="D21" s="105">
        <f>SUM(D17:D20)</f>
        <v>0</v>
      </c>
      <c r="F21" s="12"/>
      <c r="G21" s="10"/>
      <c r="H21" s="13"/>
    </row>
    <row r="22" spans="1:8" ht="13.5" customHeight="1" thickBot="1" x14ac:dyDescent="0.25">
      <c r="A22" s="103"/>
      <c r="B22" s="104"/>
      <c r="C22" s="104"/>
      <c r="D22" s="106"/>
      <c r="F22" s="12"/>
      <c r="G22" s="10"/>
      <c r="H22" s="13"/>
    </row>
    <row r="23" spans="1:8" ht="13.5" customHeight="1" x14ac:dyDescent="0.25">
      <c r="A23" s="99" t="s">
        <v>45</v>
      </c>
      <c r="B23" s="100"/>
      <c r="C23" s="100"/>
      <c r="D23" s="4"/>
      <c r="F23" s="12"/>
      <c r="G23" s="10"/>
      <c r="H23" s="13"/>
    </row>
    <row r="24" spans="1:8" ht="13.5" customHeight="1" x14ac:dyDescent="0.25">
      <c r="A24" s="136" t="s">
        <v>12</v>
      </c>
      <c r="B24" s="136" t="s">
        <v>13</v>
      </c>
      <c r="C24" s="136" t="s">
        <v>10</v>
      </c>
      <c r="D24" s="4"/>
      <c r="F24" s="33"/>
      <c r="G24" s="39" t="s">
        <v>32</v>
      </c>
      <c r="H24" s="40">
        <f>SUM(H4:H23)</f>
        <v>0</v>
      </c>
    </row>
    <row r="25" spans="1:8" ht="13.5" customHeight="1" x14ac:dyDescent="0.2">
      <c r="A25" s="11"/>
      <c r="B25" s="11"/>
      <c r="C25" s="52"/>
      <c r="D25" s="4"/>
    </row>
    <row r="26" spans="1:8" ht="13.5" customHeight="1" x14ac:dyDescent="0.2">
      <c r="A26" s="84"/>
      <c r="B26" s="11"/>
      <c r="C26" s="52"/>
      <c r="D26" s="4"/>
    </row>
    <row r="27" spans="1:8" ht="13.5" customHeight="1" x14ac:dyDescent="0.2">
      <c r="A27" s="84"/>
      <c r="B27" s="11"/>
      <c r="C27" s="52"/>
      <c r="D27" s="4"/>
    </row>
    <row r="28" spans="1:8" ht="13.5" customHeight="1" thickBot="1" x14ac:dyDescent="0.25">
      <c r="A28" s="78"/>
      <c r="B28" s="11"/>
      <c r="C28" s="52"/>
      <c r="D28" s="4"/>
    </row>
    <row r="29" spans="1:8" ht="19.5" customHeight="1" x14ac:dyDescent="0.2">
      <c r="A29" s="79"/>
      <c r="B29" s="2" t="s">
        <v>11</v>
      </c>
      <c r="C29" s="53">
        <f>SUM(C23:C28)</f>
        <v>0</v>
      </c>
      <c r="D29" s="4"/>
    </row>
    <row r="30" spans="1:8" ht="13.5" customHeight="1" x14ac:dyDescent="0.2">
      <c r="A30" s="3"/>
      <c r="B30" s="3"/>
      <c r="C30" s="3"/>
      <c r="D30" s="4"/>
    </row>
    <row r="31" spans="1:8" ht="20.25" customHeight="1" x14ac:dyDescent="0.2">
      <c r="A31" s="57" t="s">
        <v>47</v>
      </c>
      <c r="B31" s="85"/>
      <c r="C31" s="148"/>
      <c r="D31" s="141"/>
    </row>
    <row r="32" spans="1:8" ht="20.25" customHeight="1" x14ac:dyDescent="0.2">
      <c r="A32" s="138"/>
      <c r="B32" s="86"/>
      <c r="C32" s="149"/>
      <c r="D32" s="142"/>
    </row>
    <row r="33" spans="1:4" ht="15.75" customHeight="1" x14ac:dyDescent="0.2">
      <c r="A33" s="140" t="s">
        <v>53</v>
      </c>
      <c r="B33" s="139" t="s">
        <v>9</v>
      </c>
      <c r="C33" s="51" t="s">
        <v>9</v>
      </c>
      <c r="D33" s="51" t="s">
        <v>33</v>
      </c>
    </row>
    <row r="34" spans="1:4" ht="14.25" customHeight="1" x14ac:dyDescent="0.2">
      <c r="A34" s="95" t="s">
        <v>25</v>
      </c>
      <c r="B34" s="88"/>
      <c r="C34" s="96" t="s">
        <v>28</v>
      </c>
      <c r="D34" s="96"/>
    </row>
    <row r="35" spans="1:4" ht="14.25" x14ac:dyDescent="0.2">
      <c r="A35" s="4"/>
      <c r="B35" s="75"/>
      <c r="C35" s="96"/>
      <c r="D35" s="96"/>
    </row>
    <row r="36" spans="1:4" ht="15.75" customHeight="1" x14ac:dyDescent="0.2">
      <c r="A36" s="4"/>
      <c r="B36" s="75"/>
    </row>
    <row r="37" spans="1:4" ht="15.75" customHeight="1" x14ac:dyDescent="0.2">
      <c r="A37" s="4"/>
      <c r="B37" s="75"/>
    </row>
    <row r="38" spans="1:4" ht="13.5" customHeight="1" x14ac:dyDescent="0.2"/>
    <row r="39" spans="1:4" x14ac:dyDescent="0.2">
      <c r="B39" s="1"/>
    </row>
    <row r="42" spans="1:4" x14ac:dyDescent="0.2">
      <c r="B42" s="1"/>
    </row>
    <row r="43" spans="1:4" x14ac:dyDescent="0.2">
      <c r="B43" s="1"/>
    </row>
  </sheetData>
  <mergeCells count="10">
    <mergeCell ref="C34:D35"/>
    <mergeCell ref="A2:C2"/>
    <mergeCell ref="A18:B19"/>
    <mergeCell ref="D18:D19"/>
    <mergeCell ref="A21:C22"/>
    <mergeCell ref="D21:D22"/>
    <mergeCell ref="A23:C23"/>
    <mergeCell ref="C31:C32"/>
    <mergeCell ref="D31:D32"/>
    <mergeCell ref="A34:B34"/>
  </mergeCells>
  <pageMargins left="0.75" right="0.75" top="0.53" bottom="0.43" header="0.5" footer="0.36"/>
  <pageSetup scale="9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22"/>
  <sheetViews>
    <sheetView workbookViewId="0">
      <selection activeCell="B9" sqref="B9"/>
    </sheetView>
  </sheetViews>
  <sheetFormatPr defaultRowHeight="14.25" x14ac:dyDescent="0.2"/>
  <cols>
    <col min="1" max="1" width="57.7109375" style="4" customWidth="1"/>
    <col min="2" max="5" width="17.7109375" style="4" customWidth="1"/>
    <col min="6" max="16384" width="9.140625" style="4"/>
  </cols>
  <sheetData>
    <row r="1" spans="1:5" ht="20.25" x14ac:dyDescent="0.3">
      <c r="A1" s="89" t="s">
        <v>34</v>
      </c>
      <c r="B1" s="89"/>
      <c r="C1" s="89"/>
      <c r="D1" s="89"/>
      <c r="E1" s="89"/>
    </row>
    <row r="2" spans="1:5" ht="18" x14ac:dyDescent="0.2">
      <c r="A2" s="90" t="str">
        <f>"February"&amp;" "&amp;'Cover Sheet'!B7+1</f>
        <v>February 1</v>
      </c>
      <c r="B2" s="90"/>
      <c r="C2" s="90"/>
      <c r="D2" s="90"/>
      <c r="E2" s="90"/>
    </row>
    <row r="3" spans="1:5" ht="18" x14ac:dyDescent="0.2">
      <c r="A3" s="90" t="str">
        <f>'Cover Sheet'!B5&amp;" - "&amp;'Cover Sheet'!B6</f>
        <v xml:space="preserve"> - </v>
      </c>
      <c r="B3" s="90"/>
      <c r="C3" s="90"/>
      <c r="D3" s="90"/>
      <c r="E3" s="90"/>
    </row>
    <row r="4" spans="1:5" ht="13.5" customHeight="1" thickBot="1" x14ac:dyDescent="0.25"/>
    <row r="5" spans="1:5" ht="12.75" customHeight="1" x14ac:dyDescent="0.2">
      <c r="A5" s="110"/>
      <c r="B5" s="130" t="s">
        <v>48</v>
      </c>
      <c r="C5" s="131" t="s">
        <v>49</v>
      </c>
      <c r="D5" s="131" t="s">
        <v>51</v>
      </c>
      <c r="E5" s="132" t="s">
        <v>50</v>
      </c>
    </row>
    <row r="6" spans="1:5" ht="39.75" customHeight="1" thickBot="1" x14ac:dyDescent="0.25">
      <c r="A6" s="111"/>
      <c r="B6" s="133"/>
      <c r="C6" s="134"/>
      <c r="D6" s="134"/>
      <c r="E6" s="135"/>
    </row>
    <row r="7" spans="1:5" ht="24.75" customHeight="1" thickBot="1" x14ac:dyDescent="0.25">
      <c r="A7" s="145" t="s">
        <v>0</v>
      </c>
      <c r="B7" s="146"/>
      <c r="C7" s="146"/>
      <c r="D7" s="146"/>
      <c r="E7" s="147"/>
    </row>
    <row r="8" spans="1:5" s="7" customFormat="1" ht="20.100000000000001" customHeight="1" x14ac:dyDescent="0.2">
      <c r="A8" s="67" t="s">
        <v>44</v>
      </c>
      <c r="B8" s="152">
        <f>+Jan!B16</f>
        <v>0</v>
      </c>
      <c r="C8" s="152">
        <f>+Jan!C16</f>
        <v>0</v>
      </c>
      <c r="D8" s="154">
        <f>+Jan!D16</f>
        <v>0</v>
      </c>
      <c r="E8" s="155">
        <f>+Jan!E16</f>
        <v>0</v>
      </c>
    </row>
    <row r="9" spans="1:5" s="7" customFormat="1" ht="20.100000000000001" customHeight="1" x14ac:dyDescent="0.2">
      <c r="A9" s="30" t="s">
        <v>23</v>
      </c>
      <c r="B9" s="20">
        <v>0</v>
      </c>
      <c r="C9" s="20">
        <v>0</v>
      </c>
      <c r="D9" s="23">
        <v>0</v>
      </c>
      <c r="E9" s="24">
        <v>0</v>
      </c>
    </row>
    <row r="10" spans="1:5" s="7" customFormat="1" ht="39" customHeight="1" thickBot="1" x14ac:dyDescent="0.25">
      <c r="A10" s="129" t="s">
        <v>52</v>
      </c>
      <c r="B10" s="61">
        <v>0</v>
      </c>
      <c r="C10" s="61">
        <v>0</v>
      </c>
      <c r="D10" s="61">
        <v>0</v>
      </c>
      <c r="E10" s="62">
        <v>0</v>
      </c>
    </row>
    <row r="11" spans="1:5" s="7" customFormat="1" ht="20.100000000000001" customHeight="1" thickBot="1" x14ac:dyDescent="0.25">
      <c r="A11" s="114" t="s">
        <v>1</v>
      </c>
      <c r="B11" s="115">
        <f>SUM(B8+B9-B10)</f>
        <v>0</v>
      </c>
      <c r="C11" s="115">
        <f>SUM(C8+C9-C10)</f>
        <v>0</v>
      </c>
      <c r="D11" s="115">
        <f>SUM(D8+D9-D10)</f>
        <v>0</v>
      </c>
      <c r="E11" s="116">
        <f>SUM(E8+E9-E10)</f>
        <v>0</v>
      </c>
    </row>
    <row r="12" spans="1:5" s="7" customFormat="1" ht="20.100000000000001" customHeight="1" x14ac:dyDescent="0.2">
      <c r="A12" s="69" t="s">
        <v>2</v>
      </c>
      <c r="B12" s="63">
        <v>0</v>
      </c>
      <c r="C12" s="64">
        <v>0</v>
      </c>
      <c r="D12" s="64">
        <v>0</v>
      </c>
      <c r="E12" s="65">
        <v>0</v>
      </c>
    </row>
    <row r="13" spans="1:5" s="7" customFormat="1" ht="20.100000000000001" customHeight="1" x14ac:dyDescent="0.2">
      <c r="A13" s="67" t="s">
        <v>41</v>
      </c>
      <c r="B13" s="19">
        <v>0</v>
      </c>
      <c r="C13" s="19">
        <v>0</v>
      </c>
      <c r="D13" s="19">
        <v>0</v>
      </c>
      <c r="E13" s="22">
        <v>0</v>
      </c>
    </row>
    <row r="14" spans="1:5" s="7" customFormat="1" ht="20.100000000000001" customHeight="1" x14ac:dyDescent="0.2">
      <c r="A14" s="68" t="s">
        <v>42</v>
      </c>
      <c r="B14" s="20">
        <v>0</v>
      </c>
      <c r="C14" s="20">
        <v>0</v>
      </c>
      <c r="D14" s="20">
        <v>0</v>
      </c>
      <c r="E14" s="24">
        <v>0</v>
      </c>
    </row>
    <row r="15" spans="1:5" s="7" customFormat="1" ht="20.100000000000001" customHeight="1" thickBot="1" x14ac:dyDescent="0.25">
      <c r="A15" s="70" t="s">
        <v>43</v>
      </c>
      <c r="B15" s="31">
        <v>0</v>
      </c>
      <c r="C15" s="31">
        <v>0</v>
      </c>
      <c r="D15" s="31">
        <v>0</v>
      </c>
      <c r="E15" s="32">
        <v>0</v>
      </c>
    </row>
    <row r="16" spans="1:5" s="7" customFormat="1" ht="20.100000000000001" customHeight="1" thickBot="1" x14ac:dyDescent="0.25">
      <c r="A16" s="117" t="s">
        <v>3</v>
      </c>
      <c r="B16" s="118">
        <f>+B11-B12-B13-B14-B15</f>
        <v>0</v>
      </c>
      <c r="C16" s="118">
        <f>+C11-C12-C13-C14-C15</f>
        <v>0</v>
      </c>
      <c r="D16" s="118">
        <f>+D11-D12-D13-D14-D15</f>
        <v>0</v>
      </c>
      <c r="E16" s="120">
        <f>+E11-E12-E13-E14-E15</f>
        <v>0</v>
      </c>
    </row>
    <row r="17" spans="1:5" ht="24.75" customHeight="1" thickBot="1" x14ac:dyDescent="0.25">
      <c r="A17" s="121" t="s">
        <v>4</v>
      </c>
      <c r="B17" s="122"/>
      <c r="C17" s="122"/>
      <c r="D17" s="122"/>
      <c r="E17" s="123"/>
    </row>
    <row r="18" spans="1:5" s="7" customFormat="1" ht="20.100000000000001" customHeight="1" thickBot="1" x14ac:dyDescent="0.25">
      <c r="A18" s="117" t="s">
        <v>38</v>
      </c>
      <c r="B18" s="118">
        <f>B12</f>
        <v>0</v>
      </c>
      <c r="C18" s="118">
        <f>C12</f>
        <v>0</v>
      </c>
      <c r="D18" s="127">
        <f>D12</f>
        <v>0</v>
      </c>
      <c r="E18" s="120">
        <f>E12</f>
        <v>0</v>
      </c>
    </row>
    <row r="19" spans="1:5" s="7" customFormat="1" ht="20.100000000000001" customHeight="1" x14ac:dyDescent="0.2">
      <c r="A19" s="71" t="s">
        <v>5</v>
      </c>
      <c r="B19" s="19">
        <v>0</v>
      </c>
      <c r="C19" s="19">
        <v>0</v>
      </c>
      <c r="D19" s="21">
        <v>0</v>
      </c>
      <c r="E19" s="22">
        <v>0</v>
      </c>
    </row>
    <row r="20" spans="1:5" s="7" customFormat="1" ht="20.100000000000001" customHeight="1" thickBot="1" x14ac:dyDescent="0.25">
      <c r="A20" s="72" t="s">
        <v>6</v>
      </c>
      <c r="B20" s="31">
        <v>0</v>
      </c>
      <c r="C20" s="31">
        <v>0</v>
      </c>
      <c r="D20" s="31">
        <v>0</v>
      </c>
      <c r="E20" s="32">
        <v>0</v>
      </c>
    </row>
    <row r="21" spans="1:5" s="7" customFormat="1" ht="20.100000000000001" customHeight="1" thickBot="1" x14ac:dyDescent="0.25">
      <c r="A21" s="117" t="s">
        <v>7</v>
      </c>
      <c r="B21" s="118">
        <f>SUM(B18+B19-B20)</f>
        <v>0</v>
      </c>
      <c r="C21" s="118">
        <f>SUM(C18+C19-C20)</f>
        <v>0</v>
      </c>
      <c r="D21" s="118">
        <f>SUM(D18+D19-D20)</f>
        <v>0</v>
      </c>
      <c r="E21" s="119">
        <f>SUM(E18+E19-E20)</f>
        <v>0</v>
      </c>
    </row>
    <row r="22" spans="1:5" s="7" customFormat="1" ht="20.100000000000001" customHeight="1" thickBot="1" x14ac:dyDescent="0.25">
      <c r="A22" s="73" t="s">
        <v>39</v>
      </c>
      <c r="B22" s="66"/>
      <c r="C22" s="66"/>
      <c r="D22" s="66"/>
      <c r="E22" s="120">
        <f>SUM(B21:E21)</f>
        <v>0</v>
      </c>
    </row>
  </sheetData>
  <mergeCells count="10">
    <mergeCell ref="A1:E1"/>
    <mergeCell ref="A2:E2"/>
    <mergeCell ref="A3:E3"/>
    <mergeCell ref="A17:E17"/>
    <mergeCell ref="E5:E6"/>
    <mergeCell ref="D5:D6"/>
    <mergeCell ref="A5:A6"/>
    <mergeCell ref="B5:B6"/>
    <mergeCell ref="C5:C6"/>
    <mergeCell ref="A7:E7"/>
  </mergeCells>
  <phoneticPr fontId="0" type="noConversion"/>
  <printOptions horizontalCentered="1" verticalCentered="1"/>
  <pageMargins left="0.54" right="0.55000000000000004" top="1" bottom="1" header="0.5" footer="0.5"/>
  <pageSetup scale="92" orientation="landscape" r:id="rId1"/>
  <headerFooter alignWithMargins="0">
    <oddHeader>&amp;L&amp;8DCED APPROVED FORMAT FOR ACT 169 TAX COLLECTOR'S REPORT</oddHeader>
    <oddFooter>&amp;L( * ) ATTACH ANY SUPPORTING DOCUMENTATION REQUIRED BY YOUR TAXING DISTRICT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4CF39-BD29-4893-BDB6-CBA1B0E97A90}">
  <dimension ref="A1:H43"/>
  <sheetViews>
    <sheetView zoomScaleNormal="100" workbookViewId="0">
      <selection activeCell="A4" sqref="A4"/>
    </sheetView>
  </sheetViews>
  <sheetFormatPr defaultColWidth="9.140625" defaultRowHeight="12.75" x14ac:dyDescent="0.2"/>
  <cols>
    <col min="1" max="1" width="35.42578125" customWidth="1"/>
    <col min="2" max="2" width="33.7109375" customWidth="1"/>
    <col min="3" max="3" width="24" customWidth="1"/>
    <col min="4" max="4" width="28.85546875" customWidth="1"/>
    <col min="6" max="6" width="34.5703125" customWidth="1"/>
    <col min="7" max="7" width="26.42578125" customWidth="1"/>
    <col min="8" max="8" width="27.28515625" customWidth="1"/>
  </cols>
  <sheetData>
    <row r="1" spans="1:8" ht="18" x14ac:dyDescent="0.2">
      <c r="A1" s="80" t="s">
        <v>8</v>
      </c>
      <c r="B1" s="81"/>
      <c r="C1" s="81"/>
      <c r="D1" s="82"/>
    </row>
    <row r="2" spans="1:8" ht="14.25" x14ac:dyDescent="0.2">
      <c r="A2" s="93" t="s">
        <v>46</v>
      </c>
      <c r="B2" s="94"/>
      <c r="C2" s="94"/>
      <c r="D2" s="83"/>
      <c r="F2" s="76" t="s">
        <v>24</v>
      </c>
      <c r="G2" s="8"/>
      <c r="H2" s="9"/>
    </row>
    <row r="3" spans="1:8" ht="15" x14ac:dyDescent="0.25">
      <c r="A3" s="136" t="s">
        <v>9</v>
      </c>
      <c r="B3" s="136" t="s">
        <v>27</v>
      </c>
      <c r="C3" s="137" t="s">
        <v>10</v>
      </c>
      <c r="D3" s="34"/>
      <c r="F3" s="136" t="s">
        <v>9</v>
      </c>
      <c r="G3" s="136" t="s">
        <v>27</v>
      </c>
      <c r="H3" s="136" t="s">
        <v>10</v>
      </c>
    </row>
    <row r="4" spans="1:8" ht="13.5" customHeight="1" x14ac:dyDescent="0.2">
      <c r="A4" s="12"/>
      <c r="B4" s="10"/>
      <c r="C4" s="14"/>
      <c r="D4" s="35"/>
      <c r="F4" s="12"/>
      <c r="G4" s="10"/>
      <c r="H4" s="16"/>
    </row>
    <row r="5" spans="1:8" ht="13.5" customHeight="1" x14ac:dyDescent="0.2">
      <c r="A5" s="12"/>
      <c r="B5" s="10"/>
      <c r="C5" s="14"/>
      <c r="D5" s="35"/>
      <c r="F5" s="12"/>
      <c r="G5" s="10"/>
      <c r="H5" s="16"/>
    </row>
    <row r="6" spans="1:8" ht="13.5" customHeight="1" x14ac:dyDescent="0.2">
      <c r="A6" s="12"/>
      <c r="B6" s="10"/>
      <c r="C6" s="14"/>
      <c r="D6" s="35"/>
      <c r="F6" s="12"/>
      <c r="G6" s="10"/>
      <c r="H6" s="16"/>
    </row>
    <row r="7" spans="1:8" ht="13.5" customHeight="1" x14ac:dyDescent="0.2">
      <c r="A7" s="77"/>
      <c r="B7" s="44"/>
      <c r="C7" s="45"/>
      <c r="D7" s="35"/>
      <c r="F7" s="12"/>
      <c r="G7" s="10"/>
      <c r="H7" s="16"/>
    </row>
    <row r="8" spans="1:8" ht="13.5" customHeight="1" x14ac:dyDescent="0.2">
      <c r="A8" s="12"/>
      <c r="B8" s="10"/>
      <c r="C8" s="16"/>
      <c r="D8" s="42"/>
      <c r="F8" s="12"/>
      <c r="G8" s="10"/>
      <c r="H8" s="16"/>
    </row>
    <row r="9" spans="1:8" ht="13.5" customHeight="1" x14ac:dyDescent="0.2">
      <c r="A9" s="46"/>
      <c r="B9" s="29"/>
      <c r="C9" s="47"/>
      <c r="F9" s="12"/>
      <c r="G9" s="10"/>
      <c r="H9" s="16"/>
    </row>
    <row r="10" spans="1:8" ht="13.5" customHeight="1" x14ac:dyDescent="0.2">
      <c r="A10" s="48"/>
      <c r="B10" s="49"/>
      <c r="C10" s="50"/>
      <c r="F10" s="12"/>
      <c r="G10" s="10"/>
      <c r="H10" s="16"/>
    </row>
    <row r="11" spans="1:8" ht="13.5" customHeight="1" x14ac:dyDescent="0.2">
      <c r="A11" s="12"/>
      <c r="B11" s="10"/>
      <c r="C11" s="16"/>
      <c r="F11" s="12"/>
      <c r="G11" s="10"/>
      <c r="H11" s="13"/>
    </row>
    <row r="12" spans="1:8" ht="13.5" customHeight="1" x14ac:dyDescent="0.2">
      <c r="A12" s="12"/>
      <c r="B12" s="10"/>
      <c r="C12" s="16"/>
      <c r="F12" s="12"/>
      <c r="G12" s="10"/>
      <c r="H12" s="13"/>
    </row>
    <row r="13" spans="1:8" ht="13.5" customHeight="1" x14ac:dyDescent="0.2">
      <c r="A13" s="12"/>
      <c r="B13" s="10"/>
      <c r="C13" s="16"/>
      <c r="F13" s="12"/>
      <c r="G13" s="10"/>
      <c r="H13" s="13"/>
    </row>
    <row r="14" spans="1:8" ht="13.5" customHeight="1" x14ac:dyDescent="0.2">
      <c r="A14" s="12"/>
      <c r="B14" s="10"/>
      <c r="C14" s="16"/>
      <c r="F14" s="12"/>
      <c r="G14" s="10"/>
      <c r="H14" s="13"/>
    </row>
    <row r="15" spans="1:8" ht="13.5" customHeight="1" x14ac:dyDescent="0.2">
      <c r="A15" s="12"/>
      <c r="B15" s="10"/>
      <c r="C15" s="16"/>
      <c r="D15" s="55"/>
      <c r="F15" s="12"/>
      <c r="G15" s="10"/>
      <c r="H15" s="13"/>
    </row>
    <row r="16" spans="1:8" ht="13.5" customHeight="1" x14ac:dyDescent="0.2">
      <c r="A16" s="12"/>
      <c r="B16" s="10"/>
      <c r="C16" s="16"/>
      <c r="D16" s="54" t="s">
        <v>31</v>
      </c>
      <c r="F16" s="12"/>
      <c r="G16" s="10"/>
      <c r="H16" s="13"/>
    </row>
    <row r="17" spans="1:8" ht="14.25" x14ac:dyDescent="0.2">
      <c r="A17" s="33"/>
      <c r="B17" s="36"/>
      <c r="C17" s="41"/>
      <c r="D17" s="43">
        <f>SUM(C4:C17)</f>
        <v>0</v>
      </c>
      <c r="F17" s="12"/>
      <c r="G17" s="10"/>
      <c r="H17" s="13"/>
    </row>
    <row r="18" spans="1:8" ht="13.5" customHeight="1" x14ac:dyDescent="0.2">
      <c r="A18" s="97" t="s">
        <v>26</v>
      </c>
      <c r="B18" s="98"/>
      <c r="C18" s="17" t="s">
        <v>27</v>
      </c>
      <c r="D18" s="107"/>
      <c r="F18" s="12"/>
      <c r="G18" s="10"/>
      <c r="H18" s="13"/>
    </row>
    <row r="19" spans="1:8" ht="13.5" customHeight="1" x14ac:dyDescent="0.2">
      <c r="A19" s="97"/>
      <c r="B19" s="98"/>
      <c r="C19" s="18"/>
      <c r="D19" s="108"/>
      <c r="F19" s="12"/>
      <c r="G19" s="10"/>
      <c r="H19" s="13"/>
    </row>
    <row r="20" spans="1:8" ht="14.25" customHeight="1" thickBot="1" x14ac:dyDescent="0.25">
      <c r="A20" s="25"/>
      <c r="B20" s="26"/>
      <c r="C20" s="37" t="s">
        <v>29</v>
      </c>
      <c r="D20" s="38">
        <f>+H24</f>
        <v>0</v>
      </c>
      <c r="F20" s="12"/>
      <c r="G20" s="10"/>
      <c r="H20" s="13"/>
    </row>
    <row r="21" spans="1:8" ht="13.5" customHeight="1" x14ac:dyDescent="0.2">
      <c r="A21" s="101" t="s">
        <v>30</v>
      </c>
      <c r="B21" s="102"/>
      <c r="C21" s="102"/>
      <c r="D21" s="105">
        <f>SUM(D17:D20)</f>
        <v>0</v>
      </c>
      <c r="F21" s="12"/>
      <c r="G21" s="10"/>
      <c r="H21" s="13"/>
    </row>
    <row r="22" spans="1:8" ht="13.5" customHeight="1" thickBot="1" x14ac:dyDescent="0.25">
      <c r="A22" s="103"/>
      <c r="B22" s="104"/>
      <c r="C22" s="104"/>
      <c r="D22" s="106"/>
      <c r="F22" s="12"/>
      <c r="G22" s="10"/>
      <c r="H22" s="13"/>
    </row>
    <row r="23" spans="1:8" ht="13.5" customHeight="1" x14ac:dyDescent="0.25">
      <c r="A23" s="99" t="s">
        <v>45</v>
      </c>
      <c r="B23" s="100"/>
      <c r="C23" s="100"/>
      <c r="D23" s="4"/>
      <c r="F23" s="12"/>
      <c r="G23" s="10"/>
      <c r="H23" s="13"/>
    </row>
    <row r="24" spans="1:8" ht="13.5" customHeight="1" x14ac:dyDescent="0.25">
      <c r="A24" s="136" t="s">
        <v>12</v>
      </c>
      <c r="B24" s="136" t="s">
        <v>13</v>
      </c>
      <c r="C24" s="136" t="s">
        <v>10</v>
      </c>
      <c r="D24" s="4"/>
      <c r="F24" s="33"/>
      <c r="G24" s="39" t="s">
        <v>32</v>
      </c>
      <c r="H24" s="40">
        <f>SUM(H4:H23)</f>
        <v>0</v>
      </c>
    </row>
    <row r="25" spans="1:8" ht="13.5" customHeight="1" x14ac:dyDescent="0.2">
      <c r="A25" s="11"/>
      <c r="B25" s="11"/>
      <c r="C25" s="52"/>
      <c r="D25" s="4"/>
    </row>
    <row r="26" spans="1:8" ht="13.5" customHeight="1" x14ac:dyDescent="0.2">
      <c r="A26" s="84"/>
      <c r="B26" s="11"/>
      <c r="C26" s="52"/>
      <c r="D26" s="4"/>
    </row>
    <row r="27" spans="1:8" ht="13.5" customHeight="1" x14ac:dyDescent="0.2">
      <c r="A27" s="84"/>
      <c r="B27" s="11"/>
      <c r="C27" s="52"/>
      <c r="D27" s="4"/>
    </row>
    <row r="28" spans="1:8" ht="13.5" customHeight="1" thickBot="1" x14ac:dyDescent="0.25">
      <c r="A28" s="78"/>
      <c r="B28" s="11"/>
      <c r="C28" s="52"/>
      <c r="D28" s="4"/>
    </row>
    <row r="29" spans="1:8" ht="19.5" customHeight="1" x14ac:dyDescent="0.2">
      <c r="A29" s="79"/>
      <c r="B29" s="2" t="s">
        <v>11</v>
      </c>
      <c r="C29" s="53">
        <f>SUM(C23:C28)</f>
        <v>0</v>
      </c>
      <c r="D29" s="4"/>
    </row>
    <row r="30" spans="1:8" ht="13.5" customHeight="1" x14ac:dyDescent="0.2">
      <c r="A30" s="3"/>
      <c r="B30" s="3"/>
      <c r="C30" s="3"/>
      <c r="D30" s="4"/>
    </row>
    <row r="31" spans="1:8" ht="20.25" customHeight="1" x14ac:dyDescent="0.2">
      <c r="A31" s="57" t="s">
        <v>47</v>
      </c>
      <c r="B31" s="85"/>
      <c r="C31" s="148"/>
      <c r="D31" s="141"/>
    </row>
    <row r="32" spans="1:8" ht="20.25" customHeight="1" x14ac:dyDescent="0.2">
      <c r="A32" s="138"/>
      <c r="B32" s="86"/>
      <c r="C32" s="149"/>
      <c r="D32" s="142"/>
    </row>
    <row r="33" spans="1:4" ht="15.75" customHeight="1" x14ac:dyDescent="0.2">
      <c r="A33" s="140" t="s">
        <v>53</v>
      </c>
      <c r="B33" s="139" t="s">
        <v>9</v>
      </c>
      <c r="C33" s="51" t="s">
        <v>9</v>
      </c>
      <c r="D33" s="51" t="s">
        <v>33</v>
      </c>
    </row>
    <row r="34" spans="1:4" ht="14.25" customHeight="1" x14ac:dyDescent="0.2">
      <c r="A34" s="95" t="s">
        <v>25</v>
      </c>
      <c r="B34" s="88"/>
      <c r="C34" s="96" t="s">
        <v>28</v>
      </c>
      <c r="D34" s="96"/>
    </row>
    <row r="35" spans="1:4" ht="14.25" x14ac:dyDescent="0.2">
      <c r="A35" s="4"/>
      <c r="B35" s="75"/>
      <c r="C35" s="96"/>
      <c r="D35" s="96"/>
    </row>
    <row r="36" spans="1:4" ht="15.75" customHeight="1" x14ac:dyDescent="0.2">
      <c r="A36" s="4"/>
      <c r="B36" s="75"/>
    </row>
    <row r="37" spans="1:4" ht="15.75" customHeight="1" x14ac:dyDescent="0.2">
      <c r="A37" s="4"/>
      <c r="B37" s="75"/>
    </row>
    <row r="38" spans="1:4" ht="13.5" customHeight="1" x14ac:dyDescent="0.2"/>
    <row r="39" spans="1:4" x14ac:dyDescent="0.2">
      <c r="B39" s="1"/>
    </row>
    <row r="42" spans="1:4" x14ac:dyDescent="0.2">
      <c r="B42" s="1"/>
    </row>
    <row r="43" spans="1:4" x14ac:dyDescent="0.2">
      <c r="B43" s="1"/>
    </row>
  </sheetData>
  <mergeCells count="10">
    <mergeCell ref="C34:D35"/>
    <mergeCell ref="A2:C2"/>
    <mergeCell ref="A18:B19"/>
    <mergeCell ref="D18:D19"/>
    <mergeCell ref="A21:C22"/>
    <mergeCell ref="D21:D22"/>
    <mergeCell ref="A23:C23"/>
    <mergeCell ref="C31:C32"/>
    <mergeCell ref="D31:D32"/>
    <mergeCell ref="A34:B34"/>
  </mergeCells>
  <pageMargins left="0.75" right="0.75" top="0.53" bottom="0.43" header="0.5" footer="0.36"/>
  <pageSetup scale="98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E22"/>
  <sheetViews>
    <sheetView workbookViewId="0">
      <selection activeCell="B9" sqref="B9"/>
    </sheetView>
  </sheetViews>
  <sheetFormatPr defaultRowHeight="12.75" x14ac:dyDescent="0.2"/>
  <cols>
    <col min="1" max="1" width="57.7109375" customWidth="1"/>
    <col min="2" max="5" width="17.7109375" customWidth="1"/>
  </cols>
  <sheetData>
    <row r="1" spans="1:5" ht="20.25" x14ac:dyDescent="0.3">
      <c r="A1" s="89" t="s">
        <v>34</v>
      </c>
      <c r="B1" s="89"/>
      <c r="C1" s="89"/>
      <c r="D1" s="89"/>
      <c r="E1" s="89"/>
    </row>
    <row r="2" spans="1:5" ht="18" x14ac:dyDescent="0.2">
      <c r="A2" s="90" t="str">
        <f>"March"&amp;" "&amp;'Cover Sheet'!$B$7+1</f>
        <v>March 1</v>
      </c>
      <c r="B2" s="90"/>
      <c r="C2" s="90"/>
      <c r="D2" s="90"/>
      <c r="E2" s="90"/>
    </row>
    <row r="3" spans="1:5" ht="18" x14ac:dyDescent="0.2">
      <c r="A3" s="90" t="str">
        <f>'Cover Sheet'!B5&amp;" - "&amp;'Cover Sheet'!B6</f>
        <v xml:space="preserve"> - </v>
      </c>
      <c r="B3" s="90"/>
      <c r="C3" s="90"/>
      <c r="D3" s="90"/>
      <c r="E3" s="90"/>
    </row>
    <row r="4" spans="1:5" ht="13.5" thickBot="1" x14ac:dyDescent="0.25"/>
    <row r="5" spans="1:5" ht="12.75" customHeight="1" x14ac:dyDescent="0.2">
      <c r="A5" s="91"/>
      <c r="B5" s="130" t="s">
        <v>48</v>
      </c>
      <c r="C5" s="131" t="s">
        <v>49</v>
      </c>
      <c r="D5" s="131" t="s">
        <v>51</v>
      </c>
      <c r="E5" s="132" t="s">
        <v>50</v>
      </c>
    </row>
    <row r="6" spans="1:5" ht="39.75" customHeight="1" thickBot="1" x14ac:dyDescent="0.25">
      <c r="A6" s="92"/>
      <c r="B6" s="133"/>
      <c r="C6" s="134"/>
      <c r="D6" s="134"/>
      <c r="E6" s="135"/>
    </row>
    <row r="7" spans="1:5" ht="24.75" customHeight="1" thickBot="1" x14ac:dyDescent="0.25">
      <c r="A7" s="145" t="s">
        <v>0</v>
      </c>
      <c r="B7" s="146"/>
      <c r="C7" s="146"/>
      <c r="D7" s="146"/>
      <c r="E7" s="147"/>
    </row>
    <row r="8" spans="1:5" s="5" customFormat="1" ht="20.100000000000001" customHeight="1" x14ac:dyDescent="0.2">
      <c r="A8" s="67" t="s">
        <v>44</v>
      </c>
      <c r="B8" s="152">
        <f>+Feb!B16</f>
        <v>0</v>
      </c>
      <c r="C8" s="152">
        <f>+Feb!C16</f>
        <v>0</v>
      </c>
      <c r="D8" s="152">
        <f>+Feb!D16</f>
        <v>0</v>
      </c>
      <c r="E8" s="153">
        <f>+Feb!E16</f>
        <v>0</v>
      </c>
    </row>
    <row r="9" spans="1:5" s="5" customFormat="1" ht="20.100000000000001" customHeight="1" x14ac:dyDescent="0.2">
      <c r="A9" s="30" t="s">
        <v>22</v>
      </c>
      <c r="B9" s="20">
        <v>0</v>
      </c>
      <c r="C9" s="20">
        <v>0</v>
      </c>
      <c r="D9" s="23">
        <v>0</v>
      </c>
      <c r="E9" s="24">
        <v>0</v>
      </c>
    </row>
    <row r="10" spans="1:5" s="5" customFormat="1" ht="39" customHeight="1" thickBot="1" x14ac:dyDescent="0.25">
      <c r="A10" s="129" t="s">
        <v>52</v>
      </c>
      <c r="B10" s="61">
        <v>0</v>
      </c>
      <c r="C10" s="61">
        <v>0</v>
      </c>
      <c r="D10" s="61">
        <v>0</v>
      </c>
      <c r="E10" s="62">
        <v>0</v>
      </c>
    </row>
    <row r="11" spans="1:5" s="5" customFormat="1" ht="20.100000000000001" customHeight="1" thickBot="1" x14ac:dyDescent="0.25">
      <c r="A11" s="114" t="s">
        <v>1</v>
      </c>
      <c r="B11" s="115">
        <f>SUM(B8+B9-B10)</f>
        <v>0</v>
      </c>
      <c r="C11" s="115">
        <f>SUM(C8+C9-C10)</f>
        <v>0</v>
      </c>
      <c r="D11" s="115">
        <f>SUM(D8+D9-D10)</f>
        <v>0</v>
      </c>
      <c r="E11" s="116">
        <f>SUM(E8+E9-E10)</f>
        <v>0</v>
      </c>
    </row>
    <row r="12" spans="1:5" s="5" customFormat="1" ht="20.100000000000001" customHeight="1" x14ac:dyDescent="0.2">
      <c r="A12" s="69" t="s">
        <v>2</v>
      </c>
      <c r="B12" s="63">
        <v>0</v>
      </c>
      <c r="C12" s="64">
        <v>0</v>
      </c>
      <c r="D12" s="64">
        <v>0</v>
      </c>
      <c r="E12" s="65">
        <v>0</v>
      </c>
    </row>
    <row r="13" spans="1:5" s="5" customFormat="1" ht="20.100000000000001" customHeight="1" x14ac:dyDescent="0.2">
      <c r="A13" s="67" t="s">
        <v>41</v>
      </c>
      <c r="B13" s="19">
        <v>0</v>
      </c>
      <c r="C13" s="19">
        <v>0</v>
      </c>
      <c r="D13" s="19">
        <v>0</v>
      </c>
      <c r="E13" s="22">
        <v>0</v>
      </c>
    </row>
    <row r="14" spans="1:5" s="5" customFormat="1" ht="20.100000000000001" customHeight="1" x14ac:dyDescent="0.2">
      <c r="A14" s="68" t="s">
        <v>42</v>
      </c>
      <c r="B14" s="20">
        <v>0</v>
      </c>
      <c r="C14" s="20">
        <v>0</v>
      </c>
      <c r="D14" s="20">
        <v>0</v>
      </c>
      <c r="E14" s="24">
        <v>0</v>
      </c>
    </row>
    <row r="15" spans="1:5" s="5" customFormat="1" ht="20.100000000000001" customHeight="1" thickBot="1" x14ac:dyDescent="0.25">
      <c r="A15" s="70" t="s">
        <v>43</v>
      </c>
      <c r="B15" s="31">
        <v>0</v>
      </c>
      <c r="C15" s="31">
        <v>0</v>
      </c>
      <c r="D15" s="31">
        <v>0</v>
      </c>
      <c r="E15" s="32">
        <v>0</v>
      </c>
    </row>
    <row r="16" spans="1:5" s="5" customFormat="1" ht="20.100000000000001" customHeight="1" thickBot="1" x14ac:dyDescent="0.25">
      <c r="A16" s="117" t="s">
        <v>3</v>
      </c>
      <c r="B16" s="118">
        <f>+B11-B12-B13-B14-B15</f>
        <v>0</v>
      </c>
      <c r="C16" s="118">
        <f>+C11-C12-C13-C14-C15</f>
        <v>0</v>
      </c>
      <c r="D16" s="118">
        <f>+D11-D12-D13-D14-D15</f>
        <v>0</v>
      </c>
      <c r="E16" s="120">
        <f>+E11-E12-E13-E14-E15</f>
        <v>0</v>
      </c>
    </row>
    <row r="17" spans="1:5" ht="24.75" customHeight="1" thickBot="1" x14ac:dyDescent="0.25">
      <c r="A17" s="121" t="s">
        <v>4</v>
      </c>
      <c r="B17" s="122"/>
      <c r="C17" s="122"/>
      <c r="D17" s="122"/>
      <c r="E17" s="123"/>
    </row>
    <row r="18" spans="1:5" s="5" customFormat="1" ht="20.100000000000001" customHeight="1" thickBot="1" x14ac:dyDescent="0.25">
      <c r="A18" s="117" t="s">
        <v>38</v>
      </c>
      <c r="B18" s="118">
        <f>B12</f>
        <v>0</v>
      </c>
      <c r="C18" s="118">
        <f>C12</f>
        <v>0</v>
      </c>
      <c r="D18" s="127">
        <f>D12</f>
        <v>0</v>
      </c>
      <c r="E18" s="120">
        <f>E12</f>
        <v>0</v>
      </c>
    </row>
    <row r="19" spans="1:5" s="5" customFormat="1" ht="20.100000000000001" customHeight="1" x14ac:dyDescent="0.2">
      <c r="A19" s="71" t="s">
        <v>5</v>
      </c>
      <c r="B19" s="19">
        <v>0</v>
      </c>
      <c r="C19" s="19">
        <v>0</v>
      </c>
      <c r="D19" s="21">
        <v>0</v>
      </c>
      <c r="E19" s="22">
        <v>0</v>
      </c>
    </row>
    <row r="20" spans="1:5" s="5" customFormat="1" ht="20.100000000000001" customHeight="1" thickBot="1" x14ac:dyDescent="0.25">
      <c r="A20" s="72" t="s">
        <v>6</v>
      </c>
      <c r="B20" s="31">
        <v>0</v>
      </c>
      <c r="C20" s="31">
        <v>0</v>
      </c>
      <c r="D20" s="31">
        <v>0</v>
      </c>
      <c r="E20" s="32">
        <v>0</v>
      </c>
    </row>
    <row r="21" spans="1:5" s="5" customFormat="1" ht="20.100000000000001" customHeight="1" thickBot="1" x14ac:dyDescent="0.25">
      <c r="A21" s="117" t="s">
        <v>7</v>
      </c>
      <c r="B21" s="118">
        <f>SUM(B18+B19-B20)</f>
        <v>0</v>
      </c>
      <c r="C21" s="118">
        <f>SUM(C18+C19-C20)</f>
        <v>0</v>
      </c>
      <c r="D21" s="118">
        <f>SUM(D18+D19-D20)</f>
        <v>0</v>
      </c>
      <c r="E21" s="119">
        <f>SUM(E18+E19-E20)</f>
        <v>0</v>
      </c>
    </row>
    <row r="22" spans="1:5" s="5" customFormat="1" ht="20.100000000000001" customHeight="1" thickBot="1" x14ac:dyDescent="0.25">
      <c r="A22" s="73" t="s">
        <v>39</v>
      </c>
      <c r="B22" s="66"/>
      <c r="C22" s="66"/>
      <c r="D22" s="66"/>
      <c r="E22" s="120">
        <f>SUM(B21:E21)</f>
        <v>0</v>
      </c>
    </row>
  </sheetData>
  <mergeCells count="10">
    <mergeCell ref="A1:E1"/>
    <mergeCell ref="A2:E2"/>
    <mergeCell ref="A3:E3"/>
    <mergeCell ref="A17:E17"/>
    <mergeCell ref="E5:E6"/>
    <mergeCell ref="D5:D6"/>
    <mergeCell ref="A5:A6"/>
    <mergeCell ref="B5:B6"/>
    <mergeCell ref="C5:C6"/>
    <mergeCell ref="A7:E7"/>
  </mergeCells>
  <phoneticPr fontId="8" type="noConversion"/>
  <pageMargins left="0.75" right="0.75" top="1" bottom="1" header="0.5" footer="0.5"/>
  <pageSetup scale="88" orientation="landscape" r:id="rId1"/>
  <headerFooter alignWithMargins="0">
    <oddHeader>&amp;L&amp;8DCED APPROVED FORMAT FOR ACT 169 TAX COLLECTOR'S REPORT</oddHeader>
    <oddFooter>&amp;L&amp;9( * ) ATTACH ANY SUPPORTING DOCUMENTATION REQUIRED BY YOUR TAXING DISTRICT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C472A-AF65-4BB1-B14C-6C111AB549F3}">
  <dimension ref="A1:H43"/>
  <sheetViews>
    <sheetView zoomScaleNormal="100" workbookViewId="0">
      <selection activeCell="A4" sqref="A4"/>
    </sheetView>
  </sheetViews>
  <sheetFormatPr defaultColWidth="9.140625" defaultRowHeight="12.75" x14ac:dyDescent="0.2"/>
  <cols>
    <col min="1" max="1" width="35.42578125" customWidth="1"/>
    <col min="2" max="2" width="33.7109375" customWidth="1"/>
    <col min="3" max="3" width="24" customWidth="1"/>
    <col min="4" max="4" width="28.85546875" customWidth="1"/>
    <col min="6" max="6" width="34.5703125" customWidth="1"/>
    <col min="7" max="7" width="26.42578125" customWidth="1"/>
    <col min="8" max="8" width="27.28515625" customWidth="1"/>
  </cols>
  <sheetData>
    <row r="1" spans="1:8" ht="18" x14ac:dyDescent="0.2">
      <c r="A1" s="80" t="s">
        <v>8</v>
      </c>
      <c r="B1" s="81"/>
      <c r="C1" s="81"/>
      <c r="D1" s="82"/>
    </row>
    <row r="2" spans="1:8" ht="14.25" x14ac:dyDescent="0.2">
      <c r="A2" s="93" t="s">
        <v>46</v>
      </c>
      <c r="B2" s="94"/>
      <c r="C2" s="94"/>
      <c r="D2" s="83"/>
      <c r="F2" s="76" t="s">
        <v>24</v>
      </c>
      <c r="G2" s="8"/>
      <c r="H2" s="9"/>
    </row>
    <row r="3" spans="1:8" ht="15" x14ac:dyDescent="0.25">
      <c r="A3" s="136" t="s">
        <v>9</v>
      </c>
      <c r="B3" s="136" t="s">
        <v>27</v>
      </c>
      <c r="C3" s="137" t="s">
        <v>10</v>
      </c>
      <c r="D3" s="34"/>
      <c r="F3" s="136" t="s">
        <v>9</v>
      </c>
      <c r="G3" s="136" t="s">
        <v>27</v>
      </c>
      <c r="H3" s="136" t="s">
        <v>10</v>
      </c>
    </row>
    <row r="4" spans="1:8" ht="13.5" customHeight="1" x14ac:dyDescent="0.2">
      <c r="A4" s="12"/>
      <c r="B4" s="10"/>
      <c r="C4" s="14"/>
      <c r="D4" s="35"/>
      <c r="F4" s="12"/>
      <c r="G4" s="10"/>
      <c r="H4" s="16"/>
    </row>
    <row r="5" spans="1:8" ht="13.5" customHeight="1" x14ac:dyDescent="0.2">
      <c r="A5" s="12"/>
      <c r="B5" s="10"/>
      <c r="C5" s="14"/>
      <c r="D5" s="35"/>
      <c r="F5" s="12"/>
      <c r="G5" s="10"/>
      <c r="H5" s="16"/>
    </row>
    <row r="6" spans="1:8" ht="13.5" customHeight="1" x14ac:dyDescent="0.2">
      <c r="A6" s="12"/>
      <c r="B6" s="10"/>
      <c r="C6" s="14"/>
      <c r="D6" s="35"/>
      <c r="F6" s="12"/>
      <c r="G6" s="10"/>
      <c r="H6" s="16"/>
    </row>
    <row r="7" spans="1:8" ht="13.5" customHeight="1" x14ac:dyDescent="0.2">
      <c r="A7" s="77"/>
      <c r="B7" s="44"/>
      <c r="C7" s="45"/>
      <c r="D7" s="35"/>
      <c r="F7" s="12"/>
      <c r="G7" s="10"/>
      <c r="H7" s="16"/>
    </row>
    <row r="8" spans="1:8" ht="13.5" customHeight="1" x14ac:dyDescent="0.2">
      <c r="A8" s="12"/>
      <c r="B8" s="10"/>
      <c r="C8" s="16"/>
      <c r="D8" s="42"/>
      <c r="F8" s="12"/>
      <c r="G8" s="10"/>
      <c r="H8" s="16"/>
    </row>
    <row r="9" spans="1:8" ht="13.5" customHeight="1" x14ac:dyDescent="0.2">
      <c r="A9" s="46"/>
      <c r="B9" s="29"/>
      <c r="C9" s="47"/>
      <c r="F9" s="12"/>
      <c r="G9" s="10"/>
      <c r="H9" s="16"/>
    </row>
    <row r="10" spans="1:8" ht="13.5" customHeight="1" x14ac:dyDescent="0.2">
      <c r="A10" s="48"/>
      <c r="B10" s="49"/>
      <c r="C10" s="50"/>
      <c r="F10" s="12"/>
      <c r="G10" s="10"/>
      <c r="H10" s="16"/>
    </row>
    <row r="11" spans="1:8" ht="13.5" customHeight="1" x14ac:dyDescent="0.2">
      <c r="A11" s="12"/>
      <c r="B11" s="10"/>
      <c r="C11" s="16"/>
      <c r="F11" s="12"/>
      <c r="G11" s="10"/>
      <c r="H11" s="13"/>
    </row>
    <row r="12" spans="1:8" ht="13.5" customHeight="1" x14ac:dyDescent="0.2">
      <c r="A12" s="12"/>
      <c r="B12" s="10"/>
      <c r="C12" s="16"/>
      <c r="F12" s="12"/>
      <c r="G12" s="10"/>
      <c r="H12" s="13"/>
    </row>
    <row r="13" spans="1:8" ht="13.5" customHeight="1" x14ac:dyDescent="0.2">
      <c r="A13" s="12"/>
      <c r="B13" s="10"/>
      <c r="C13" s="16"/>
      <c r="F13" s="12"/>
      <c r="G13" s="10"/>
      <c r="H13" s="13"/>
    </row>
    <row r="14" spans="1:8" ht="13.5" customHeight="1" x14ac:dyDescent="0.2">
      <c r="A14" s="12"/>
      <c r="B14" s="10"/>
      <c r="C14" s="16"/>
      <c r="F14" s="12"/>
      <c r="G14" s="10"/>
      <c r="H14" s="13"/>
    </row>
    <row r="15" spans="1:8" ht="13.5" customHeight="1" x14ac:dyDescent="0.2">
      <c r="A15" s="12"/>
      <c r="B15" s="10"/>
      <c r="C15" s="16"/>
      <c r="D15" s="55"/>
      <c r="F15" s="12"/>
      <c r="G15" s="10"/>
      <c r="H15" s="13"/>
    </row>
    <row r="16" spans="1:8" ht="13.5" customHeight="1" x14ac:dyDescent="0.2">
      <c r="A16" s="12"/>
      <c r="B16" s="10"/>
      <c r="C16" s="16"/>
      <c r="D16" s="54" t="s">
        <v>31</v>
      </c>
      <c r="F16" s="12"/>
      <c r="G16" s="10"/>
      <c r="H16" s="13"/>
    </row>
    <row r="17" spans="1:8" ht="14.25" x14ac:dyDescent="0.2">
      <c r="A17" s="33"/>
      <c r="B17" s="36"/>
      <c r="C17" s="41"/>
      <c r="D17" s="43">
        <f>SUM(C4:C17)</f>
        <v>0</v>
      </c>
      <c r="F17" s="12"/>
      <c r="G17" s="10"/>
      <c r="H17" s="13"/>
    </row>
    <row r="18" spans="1:8" ht="13.5" customHeight="1" x14ac:dyDescent="0.2">
      <c r="A18" s="97" t="s">
        <v>26</v>
      </c>
      <c r="B18" s="98"/>
      <c r="C18" s="17" t="s">
        <v>27</v>
      </c>
      <c r="D18" s="107"/>
      <c r="F18" s="12"/>
      <c r="G18" s="10"/>
      <c r="H18" s="13"/>
    </row>
    <row r="19" spans="1:8" ht="13.5" customHeight="1" x14ac:dyDescent="0.2">
      <c r="A19" s="97"/>
      <c r="B19" s="98"/>
      <c r="C19" s="18"/>
      <c r="D19" s="108"/>
      <c r="F19" s="12"/>
      <c r="G19" s="10"/>
      <c r="H19" s="13"/>
    </row>
    <row r="20" spans="1:8" ht="14.25" customHeight="1" thickBot="1" x14ac:dyDescent="0.25">
      <c r="A20" s="25"/>
      <c r="B20" s="26"/>
      <c r="C20" s="37" t="s">
        <v>29</v>
      </c>
      <c r="D20" s="38">
        <f>+H24</f>
        <v>0</v>
      </c>
      <c r="F20" s="12"/>
      <c r="G20" s="10"/>
      <c r="H20" s="13"/>
    </row>
    <row r="21" spans="1:8" ht="13.5" customHeight="1" x14ac:dyDescent="0.2">
      <c r="A21" s="101" t="s">
        <v>30</v>
      </c>
      <c r="B21" s="102"/>
      <c r="C21" s="102"/>
      <c r="D21" s="105">
        <f>SUM(D17:D20)</f>
        <v>0</v>
      </c>
      <c r="F21" s="12"/>
      <c r="G21" s="10"/>
      <c r="H21" s="13"/>
    </row>
    <row r="22" spans="1:8" ht="13.5" customHeight="1" thickBot="1" x14ac:dyDescent="0.25">
      <c r="A22" s="103"/>
      <c r="B22" s="104"/>
      <c r="C22" s="104"/>
      <c r="D22" s="106"/>
      <c r="F22" s="12"/>
      <c r="G22" s="10"/>
      <c r="H22" s="13"/>
    </row>
    <row r="23" spans="1:8" ht="13.5" customHeight="1" x14ac:dyDescent="0.25">
      <c r="A23" s="99" t="s">
        <v>45</v>
      </c>
      <c r="B23" s="100"/>
      <c r="C23" s="100"/>
      <c r="D23" s="4"/>
      <c r="F23" s="12"/>
      <c r="G23" s="10"/>
      <c r="H23" s="13"/>
    </row>
    <row r="24" spans="1:8" ht="13.5" customHeight="1" x14ac:dyDescent="0.25">
      <c r="A24" s="136" t="s">
        <v>12</v>
      </c>
      <c r="B24" s="136" t="s">
        <v>13</v>
      </c>
      <c r="C24" s="136" t="s">
        <v>10</v>
      </c>
      <c r="D24" s="4"/>
      <c r="F24" s="33"/>
      <c r="G24" s="39" t="s">
        <v>32</v>
      </c>
      <c r="H24" s="40">
        <f>SUM(H4:H23)</f>
        <v>0</v>
      </c>
    </row>
    <row r="25" spans="1:8" ht="13.5" customHeight="1" x14ac:dyDescent="0.2">
      <c r="A25" s="11"/>
      <c r="B25" s="11"/>
      <c r="C25" s="52"/>
      <c r="D25" s="4"/>
    </row>
    <row r="26" spans="1:8" ht="13.5" customHeight="1" x14ac:dyDescent="0.2">
      <c r="A26" s="84"/>
      <c r="B26" s="11"/>
      <c r="C26" s="52"/>
      <c r="D26" s="4"/>
    </row>
    <row r="27" spans="1:8" ht="13.5" customHeight="1" x14ac:dyDescent="0.2">
      <c r="A27" s="84"/>
      <c r="B27" s="11"/>
      <c r="C27" s="52"/>
      <c r="D27" s="4"/>
    </row>
    <row r="28" spans="1:8" ht="13.5" customHeight="1" thickBot="1" x14ac:dyDescent="0.25">
      <c r="A28" s="78"/>
      <c r="B28" s="11"/>
      <c r="C28" s="52"/>
      <c r="D28" s="4"/>
    </row>
    <row r="29" spans="1:8" ht="19.5" customHeight="1" x14ac:dyDescent="0.2">
      <c r="A29" s="79"/>
      <c r="B29" s="2" t="s">
        <v>11</v>
      </c>
      <c r="C29" s="53">
        <f>SUM(C23:C28)</f>
        <v>0</v>
      </c>
      <c r="D29" s="4"/>
    </row>
    <row r="30" spans="1:8" ht="13.5" customHeight="1" x14ac:dyDescent="0.2">
      <c r="A30" s="3"/>
      <c r="B30" s="3"/>
      <c r="C30" s="3"/>
      <c r="D30" s="4"/>
    </row>
    <row r="31" spans="1:8" ht="20.25" customHeight="1" x14ac:dyDescent="0.2">
      <c r="A31" s="57" t="s">
        <v>47</v>
      </c>
      <c r="B31" s="85"/>
      <c r="C31" s="148"/>
      <c r="D31" s="141"/>
    </row>
    <row r="32" spans="1:8" ht="20.25" customHeight="1" x14ac:dyDescent="0.2">
      <c r="A32" s="138"/>
      <c r="B32" s="86"/>
      <c r="C32" s="149"/>
      <c r="D32" s="142"/>
    </row>
    <row r="33" spans="1:4" ht="15.75" customHeight="1" x14ac:dyDescent="0.2">
      <c r="A33" s="140" t="s">
        <v>53</v>
      </c>
      <c r="B33" s="139" t="s">
        <v>9</v>
      </c>
      <c r="C33" s="51" t="s">
        <v>9</v>
      </c>
      <c r="D33" s="51" t="s">
        <v>33</v>
      </c>
    </row>
    <row r="34" spans="1:4" ht="14.25" customHeight="1" x14ac:dyDescent="0.2">
      <c r="A34" s="95" t="s">
        <v>25</v>
      </c>
      <c r="B34" s="88"/>
      <c r="C34" s="96" t="s">
        <v>28</v>
      </c>
      <c r="D34" s="96"/>
    </row>
    <row r="35" spans="1:4" ht="14.25" x14ac:dyDescent="0.2">
      <c r="A35" s="4"/>
      <c r="B35" s="75"/>
      <c r="C35" s="96"/>
      <c r="D35" s="96"/>
    </row>
    <row r="36" spans="1:4" ht="15.75" customHeight="1" x14ac:dyDescent="0.2">
      <c r="A36" s="4"/>
      <c r="B36" s="75"/>
    </row>
    <row r="37" spans="1:4" ht="15.75" customHeight="1" x14ac:dyDescent="0.2">
      <c r="A37" s="4"/>
      <c r="B37" s="75"/>
    </row>
    <row r="38" spans="1:4" ht="13.5" customHeight="1" x14ac:dyDescent="0.2"/>
    <row r="39" spans="1:4" x14ac:dyDescent="0.2">
      <c r="B39" s="1"/>
    </row>
    <row r="42" spans="1:4" x14ac:dyDescent="0.2">
      <c r="B42" s="1"/>
    </row>
    <row r="43" spans="1:4" x14ac:dyDescent="0.2">
      <c r="B43" s="1"/>
    </row>
  </sheetData>
  <mergeCells count="10">
    <mergeCell ref="C34:D35"/>
    <mergeCell ref="A2:C2"/>
    <mergeCell ref="A18:B19"/>
    <mergeCell ref="D18:D19"/>
    <mergeCell ref="A21:C22"/>
    <mergeCell ref="D21:D22"/>
    <mergeCell ref="A23:C23"/>
    <mergeCell ref="C31:C32"/>
    <mergeCell ref="D31:D32"/>
    <mergeCell ref="A34:B34"/>
  </mergeCells>
  <pageMargins left="0.75" right="0.75" top="0.53" bottom="0.43" header="0.5" footer="0.36"/>
  <pageSetup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2"/>
  <sheetViews>
    <sheetView zoomScaleNormal="100" workbookViewId="0">
      <selection activeCell="B8" sqref="B8"/>
    </sheetView>
  </sheetViews>
  <sheetFormatPr defaultRowHeight="12.75" x14ac:dyDescent="0.2"/>
  <cols>
    <col min="1" max="1" width="57.7109375" customWidth="1"/>
    <col min="2" max="5" width="17.7109375" customWidth="1"/>
  </cols>
  <sheetData>
    <row r="1" spans="1:5" ht="20.25" x14ac:dyDescent="0.3">
      <c r="A1" s="89" t="s">
        <v>34</v>
      </c>
      <c r="B1" s="89"/>
      <c r="C1" s="89"/>
      <c r="D1" s="89"/>
      <c r="E1" s="89"/>
    </row>
    <row r="2" spans="1:5" ht="18" x14ac:dyDescent="0.2">
      <c r="A2" s="90" t="str">
        <f>"July"&amp;" "&amp;'Cover Sheet'!B7</f>
        <v xml:space="preserve">July </v>
      </c>
      <c r="B2" s="90"/>
      <c r="C2" s="90"/>
      <c r="D2" s="90"/>
      <c r="E2" s="90"/>
    </row>
    <row r="3" spans="1:5" ht="18" x14ac:dyDescent="0.2">
      <c r="A3" s="90" t="str">
        <f>'Cover Sheet'!B5&amp;" - "&amp;'Cover Sheet'!B6</f>
        <v xml:space="preserve"> - </v>
      </c>
      <c r="B3" s="90"/>
      <c r="C3" s="90"/>
      <c r="D3" s="90"/>
      <c r="E3" s="90"/>
    </row>
    <row r="4" spans="1:5" ht="13.5" thickBot="1" x14ac:dyDescent="0.25">
      <c r="E4" s="56"/>
    </row>
    <row r="5" spans="1:5" ht="12.75" customHeight="1" x14ac:dyDescent="0.2">
      <c r="A5" s="91"/>
      <c r="B5" s="130" t="s">
        <v>48</v>
      </c>
      <c r="C5" s="131" t="s">
        <v>49</v>
      </c>
      <c r="D5" s="131" t="s">
        <v>51</v>
      </c>
      <c r="E5" s="132" t="s">
        <v>50</v>
      </c>
    </row>
    <row r="6" spans="1:5" ht="39.75" customHeight="1" thickBot="1" x14ac:dyDescent="0.25">
      <c r="A6" s="92"/>
      <c r="B6" s="133"/>
      <c r="C6" s="134"/>
      <c r="D6" s="134"/>
      <c r="E6" s="135"/>
    </row>
    <row r="7" spans="1:5" ht="24.75" customHeight="1" thickBot="1" x14ac:dyDescent="0.25">
      <c r="A7" s="145" t="s">
        <v>0</v>
      </c>
      <c r="B7" s="146"/>
      <c r="C7" s="146"/>
      <c r="D7" s="146"/>
      <c r="E7" s="147"/>
    </row>
    <row r="8" spans="1:5" s="5" customFormat="1" ht="20.100000000000001" customHeight="1" x14ac:dyDescent="0.2">
      <c r="A8" s="67" t="s">
        <v>44</v>
      </c>
      <c r="B8" s="20">
        <v>0</v>
      </c>
      <c r="C8" s="20">
        <v>0</v>
      </c>
      <c r="D8" s="21">
        <v>0</v>
      </c>
      <c r="E8" s="22">
        <v>0</v>
      </c>
    </row>
    <row r="9" spans="1:5" s="5" customFormat="1" ht="20.100000000000001" customHeight="1" x14ac:dyDescent="0.2">
      <c r="A9" s="68" t="s">
        <v>40</v>
      </c>
      <c r="B9" s="20">
        <v>0</v>
      </c>
      <c r="C9" s="20">
        <v>0</v>
      </c>
      <c r="D9" s="23">
        <v>0</v>
      </c>
      <c r="E9" s="24">
        <v>0</v>
      </c>
    </row>
    <row r="10" spans="1:5" s="5" customFormat="1" ht="39" customHeight="1" thickBot="1" x14ac:dyDescent="0.25">
      <c r="A10" s="129" t="s">
        <v>52</v>
      </c>
      <c r="B10" s="61">
        <v>0</v>
      </c>
      <c r="C10" s="61">
        <v>0</v>
      </c>
      <c r="D10" s="124">
        <v>0</v>
      </c>
      <c r="E10" s="62">
        <v>0</v>
      </c>
    </row>
    <row r="11" spans="1:5" s="5" customFormat="1" ht="20.100000000000001" customHeight="1" thickBot="1" x14ac:dyDescent="0.25">
      <c r="A11" s="114" t="s">
        <v>1</v>
      </c>
      <c r="B11" s="115">
        <f>SUM(B8+B9-B10)</f>
        <v>0</v>
      </c>
      <c r="C11" s="115">
        <f>SUM(C8+C9-C10)</f>
        <v>0</v>
      </c>
      <c r="D11" s="115">
        <f>SUM(D8+D9-D10)</f>
        <v>0</v>
      </c>
      <c r="E11" s="116">
        <f>SUM(E8+E9-E10)</f>
        <v>0</v>
      </c>
    </row>
    <row r="12" spans="1:5" s="5" customFormat="1" ht="20.100000000000001" customHeight="1" x14ac:dyDescent="0.2">
      <c r="A12" s="69" t="s">
        <v>2</v>
      </c>
      <c r="B12" s="63">
        <v>0</v>
      </c>
      <c r="C12" s="64">
        <v>0</v>
      </c>
      <c r="D12" s="125">
        <v>0</v>
      </c>
      <c r="E12" s="65">
        <v>0</v>
      </c>
    </row>
    <row r="13" spans="1:5" s="5" customFormat="1" ht="20.100000000000001" customHeight="1" x14ac:dyDescent="0.2">
      <c r="A13" s="67" t="s">
        <v>41</v>
      </c>
      <c r="B13" s="19">
        <v>0</v>
      </c>
      <c r="C13" s="19">
        <v>0</v>
      </c>
      <c r="D13" s="21">
        <v>0</v>
      </c>
      <c r="E13" s="22">
        <v>0</v>
      </c>
    </row>
    <row r="14" spans="1:5" s="5" customFormat="1" ht="20.100000000000001" customHeight="1" x14ac:dyDescent="0.2">
      <c r="A14" s="68" t="s">
        <v>42</v>
      </c>
      <c r="B14" s="20">
        <v>0</v>
      </c>
      <c r="C14" s="20">
        <v>0</v>
      </c>
      <c r="D14" s="23">
        <v>0</v>
      </c>
      <c r="E14" s="24">
        <v>0</v>
      </c>
    </row>
    <row r="15" spans="1:5" s="5" customFormat="1" ht="20.100000000000001" customHeight="1" thickBot="1" x14ac:dyDescent="0.25">
      <c r="A15" s="70" t="s">
        <v>43</v>
      </c>
      <c r="B15" s="31">
        <v>0</v>
      </c>
      <c r="C15" s="31">
        <v>0</v>
      </c>
      <c r="D15" s="126">
        <v>0</v>
      </c>
      <c r="E15" s="32">
        <v>0</v>
      </c>
    </row>
    <row r="16" spans="1:5" s="5" customFormat="1" ht="20.100000000000001" customHeight="1" thickBot="1" x14ac:dyDescent="0.25">
      <c r="A16" s="117" t="s">
        <v>3</v>
      </c>
      <c r="B16" s="118">
        <f>+B11-B12-B13-B14-B15</f>
        <v>0</v>
      </c>
      <c r="C16" s="118">
        <f>+C11-C12-C13-C14-C15</f>
        <v>0</v>
      </c>
      <c r="D16" s="118">
        <f>+D11-D12-D13-D14-D15</f>
        <v>0</v>
      </c>
      <c r="E16" s="120">
        <f>+E11-E12-E13-E14-E15</f>
        <v>0</v>
      </c>
    </row>
    <row r="17" spans="1:5" ht="24.75" customHeight="1" thickBot="1" x14ac:dyDescent="0.25">
      <c r="A17" s="121" t="s">
        <v>4</v>
      </c>
      <c r="B17" s="122"/>
      <c r="C17" s="122"/>
      <c r="D17" s="122"/>
      <c r="E17" s="123"/>
    </row>
    <row r="18" spans="1:5" s="5" customFormat="1" ht="20.100000000000001" customHeight="1" thickBot="1" x14ac:dyDescent="0.25">
      <c r="A18" s="117" t="s">
        <v>38</v>
      </c>
      <c r="B18" s="118">
        <f>B12</f>
        <v>0</v>
      </c>
      <c r="C18" s="118">
        <f>C12</f>
        <v>0</v>
      </c>
      <c r="D18" s="118">
        <f>D12</f>
        <v>0</v>
      </c>
      <c r="E18" s="120">
        <f>E12</f>
        <v>0</v>
      </c>
    </row>
    <row r="19" spans="1:5" s="5" customFormat="1" ht="20.100000000000001" customHeight="1" x14ac:dyDescent="0.2">
      <c r="A19" s="71" t="s">
        <v>5</v>
      </c>
      <c r="B19" s="19">
        <v>0</v>
      </c>
      <c r="C19" s="19">
        <v>0</v>
      </c>
      <c r="D19" s="21">
        <v>0</v>
      </c>
      <c r="E19" s="22">
        <v>0</v>
      </c>
    </row>
    <row r="20" spans="1:5" s="5" customFormat="1" ht="20.100000000000001" customHeight="1" thickBot="1" x14ac:dyDescent="0.25">
      <c r="A20" s="72" t="s">
        <v>6</v>
      </c>
      <c r="B20" s="31">
        <v>0</v>
      </c>
      <c r="C20" s="31">
        <v>0</v>
      </c>
      <c r="D20" s="126">
        <v>0</v>
      </c>
      <c r="E20" s="32">
        <v>0</v>
      </c>
    </row>
    <row r="21" spans="1:5" s="5" customFormat="1" ht="20.100000000000001" customHeight="1" thickBot="1" x14ac:dyDescent="0.25">
      <c r="A21" s="117" t="s">
        <v>7</v>
      </c>
      <c r="B21" s="118">
        <f>SUM(B18+B19-B20)</f>
        <v>0</v>
      </c>
      <c r="C21" s="118">
        <f>SUM(C18+C19-C20)</f>
        <v>0</v>
      </c>
      <c r="D21" s="118">
        <f>SUM(D18+D19-D20)</f>
        <v>0</v>
      </c>
      <c r="E21" s="119">
        <f>SUM(E18+E19-E20)</f>
        <v>0</v>
      </c>
    </row>
    <row r="22" spans="1:5" s="5" customFormat="1" ht="20.100000000000001" customHeight="1" thickBot="1" x14ac:dyDescent="0.25">
      <c r="A22" s="73" t="s">
        <v>39</v>
      </c>
      <c r="B22" s="66"/>
      <c r="C22" s="66"/>
      <c r="D22" s="128"/>
      <c r="E22" s="120">
        <f>SUM(B21:E21)</f>
        <v>0</v>
      </c>
    </row>
  </sheetData>
  <mergeCells count="10">
    <mergeCell ref="A1:E1"/>
    <mergeCell ref="A2:E2"/>
    <mergeCell ref="A3:E3"/>
    <mergeCell ref="A17:E17"/>
    <mergeCell ref="E5:E6"/>
    <mergeCell ref="D5:D6"/>
    <mergeCell ref="A5:A6"/>
    <mergeCell ref="B5:B6"/>
    <mergeCell ref="C5:C6"/>
    <mergeCell ref="A7:E7"/>
  </mergeCells>
  <phoneticPr fontId="8" type="noConversion"/>
  <pageMargins left="0.75" right="0.75" top="1" bottom="1" header="0.5" footer="0.5"/>
  <pageSetup scale="96" orientation="landscape" r:id="rId1"/>
  <headerFooter alignWithMargins="0">
    <oddHeader>&amp;L&amp;8DCED APPROVED FORMAT FOR ACT 169 TAX COLLECTOR'S REPORT</oddHeader>
    <oddFooter>&amp;L&amp;9( * ) ATTACH ANY SUPPORTING DOCUMENTATION REQUIRED BY YOUR TAXING DISTRICT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E22"/>
  <sheetViews>
    <sheetView workbookViewId="0">
      <selection activeCell="B9" sqref="B9"/>
    </sheetView>
  </sheetViews>
  <sheetFormatPr defaultRowHeight="12.75" x14ac:dyDescent="0.2"/>
  <cols>
    <col min="1" max="1" width="57.7109375" customWidth="1"/>
    <col min="2" max="5" width="17.7109375" customWidth="1"/>
  </cols>
  <sheetData>
    <row r="1" spans="1:5" ht="20.25" x14ac:dyDescent="0.3">
      <c r="A1" s="89" t="s">
        <v>34</v>
      </c>
      <c r="B1" s="89"/>
      <c r="C1" s="89"/>
      <c r="D1" s="89"/>
      <c r="E1" s="89"/>
    </row>
    <row r="2" spans="1:5" ht="18" x14ac:dyDescent="0.2">
      <c r="A2" s="90" t="str">
        <f>"April"&amp;" "&amp;'Cover Sheet'!B7+1</f>
        <v>April 1</v>
      </c>
      <c r="B2" s="90"/>
      <c r="C2" s="90"/>
      <c r="D2" s="90"/>
      <c r="E2" s="90"/>
    </row>
    <row r="3" spans="1:5" ht="18" x14ac:dyDescent="0.2">
      <c r="A3" s="90" t="str">
        <f>'Cover Sheet'!B5&amp;" - "&amp;'Cover Sheet'!B6</f>
        <v xml:space="preserve"> - </v>
      </c>
      <c r="B3" s="90"/>
      <c r="C3" s="90"/>
      <c r="D3" s="90"/>
      <c r="E3" s="90"/>
    </row>
    <row r="4" spans="1:5" ht="13.5" thickBot="1" x14ac:dyDescent="0.25"/>
    <row r="5" spans="1:5" ht="12.75" customHeight="1" x14ac:dyDescent="0.2">
      <c r="A5" s="91"/>
      <c r="B5" s="130" t="s">
        <v>48</v>
      </c>
      <c r="C5" s="131" t="s">
        <v>49</v>
      </c>
      <c r="D5" s="131" t="s">
        <v>51</v>
      </c>
      <c r="E5" s="132" t="s">
        <v>50</v>
      </c>
    </row>
    <row r="6" spans="1:5" ht="39.75" customHeight="1" thickBot="1" x14ac:dyDescent="0.25">
      <c r="A6" s="92"/>
      <c r="B6" s="133"/>
      <c r="C6" s="134"/>
      <c r="D6" s="134"/>
      <c r="E6" s="135"/>
    </row>
    <row r="7" spans="1:5" ht="24.75" customHeight="1" thickBot="1" x14ac:dyDescent="0.25">
      <c r="A7" s="145" t="s">
        <v>0</v>
      </c>
      <c r="B7" s="146"/>
      <c r="C7" s="146"/>
      <c r="D7" s="146"/>
      <c r="E7" s="147"/>
    </row>
    <row r="8" spans="1:5" s="5" customFormat="1" ht="20.100000000000001" customHeight="1" x14ac:dyDescent="0.2">
      <c r="A8" s="67" t="s">
        <v>44</v>
      </c>
      <c r="B8" s="152">
        <f>+Mar!B16</f>
        <v>0</v>
      </c>
      <c r="C8" s="152">
        <f>+Mar!C16</f>
        <v>0</v>
      </c>
      <c r="D8" s="152">
        <f>+Mar!D16</f>
        <v>0</v>
      </c>
      <c r="E8" s="152">
        <f>+Mar!E16</f>
        <v>0</v>
      </c>
    </row>
    <row r="9" spans="1:5" s="5" customFormat="1" ht="20.100000000000001" customHeight="1" x14ac:dyDescent="0.2">
      <c r="A9" s="30" t="s">
        <v>23</v>
      </c>
      <c r="B9" s="20">
        <v>0</v>
      </c>
      <c r="C9" s="20">
        <v>0</v>
      </c>
      <c r="D9" s="23">
        <v>0</v>
      </c>
      <c r="E9" s="24">
        <v>0</v>
      </c>
    </row>
    <row r="10" spans="1:5" s="5" customFormat="1" ht="39" customHeight="1" thickBot="1" x14ac:dyDescent="0.25">
      <c r="A10" s="129" t="s">
        <v>52</v>
      </c>
      <c r="B10" s="61">
        <v>0</v>
      </c>
      <c r="C10" s="61">
        <v>0</v>
      </c>
      <c r="D10" s="61">
        <v>0</v>
      </c>
      <c r="E10" s="62">
        <v>0</v>
      </c>
    </row>
    <row r="11" spans="1:5" s="5" customFormat="1" ht="20.100000000000001" customHeight="1" thickBot="1" x14ac:dyDescent="0.25">
      <c r="A11" s="114" t="s">
        <v>1</v>
      </c>
      <c r="B11" s="115">
        <f>SUM(B8+B9-B10)</f>
        <v>0</v>
      </c>
      <c r="C11" s="115">
        <f>SUM(C8+C9-C10)</f>
        <v>0</v>
      </c>
      <c r="D11" s="115">
        <f>SUM(D8+D9-D10)</f>
        <v>0</v>
      </c>
      <c r="E11" s="116">
        <f>SUM(E8+E9-E10)</f>
        <v>0</v>
      </c>
    </row>
    <row r="12" spans="1:5" s="5" customFormat="1" ht="20.100000000000001" customHeight="1" x14ac:dyDescent="0.2">
      <c r="A12" s="69" t="s">
        <v>2</v>
      </c>
      <c r="B12" s="63">
        <v>0</v>
      </c>
      <c r="C12" s="64">
        <v>0</v>
      </c>
      <c r="D12" s="64">
        <v>0</v>
      </c>
      <c r="E12" s="65">
        <v>0</v>
      </c>
    </row>
    <row r="13" spans="1:5" s="5" customFormat="1" ht="20.100000000000001" customHeight="1" x14ac:dyDescent="0.2">
      <c r="A13" s="67" t="s">
        <v>41</v>
      </c>
      <c r="B13" s="19">
        <v>0</v>
      </c>
      <c r="C13" s="19">
        <v>0</v>
      </c>
      <c r="D13" s="19">
        <v>0</v>
      </c>
      <c r="E13" s="22">
        <v>0</v>
      </c>
    </row>
    <row r="14" spans="1:5" s="5" customFormat="1" ht="20.100000000000001" customHeight="1" x14ac:dyDescent="0.2">
      <c r="A14" s="68" t="s">
        <v>42</v>
      </c>
      <c r="B14" s="20">
        <v>0</v>
      </c>
      <c r="C14" s="20">
        <v>0</v>
      </c>
      <c r="D14" s="20">
        <v>0</v>
      </c>
      <c r="E14" s="24">
        <v>0</v>
      </c>
    </row>
    <row r="15" spans="1:5" s="5" customFormat="1" ht="20.100000000000001" customHeight="1" thickBot="1" x14ac:dyDescent="0.25">
      <c r="A15" s="70" t="s">
        <v>43</v>
      </c>
      <c r="B15" s="31">
        <v>0</v>
      </c>
      <c r="C15" s="31">
        <v>0</v>
      </c>
      <c r="D15" s="31">
        <v>0</v>
      </c>
      <c r="E15" s="32">
        <v>0</v>
      </c>
    </row>
    <row r="16" spans="1:5" s="5" customFormat="1" ht="20.100000000000001" customHeight="1" thickBot="1" x14ac:dyDescent="0.25">
      <c r="A16" s="117" t="s">
        <v>3</v>
      </c>
      <c r="B16" s="118">
        <f>+B11-B12-B13-B14-B15</f>
        <v>0</v>
      </c>
      <c r="C16" s="118">
        <f>+C11-C12-C13-C14-C15</f>
        <v>0</v>
      </c>
      <c r="D16" s="118">
        <f>+D11-D12-D13-D14-D15</f>
        <v>0</v>
      </c>
      <c r="E16" s="120">
        <f>+E11-E12-E13-E14-E15</f>
        <v>0</v>
      </c>
    </row>
    <row r="17" spans="1:5" ht="24.75" customHeight="1" thickBot="1" x14ac:dyDescent="0.25">
      <c r="A17" s="121" t="s">
        <v>4</v>
      </c>
      <c r="B17" s="122"/>
      <c r="C17" s="122"/>
      <c r="D17" s="122"/>
      <c r="E17" s="123"/>
    </row>
    <row r="18" spans="1:5" s="5" customFormat="1" ht="20.100000000000001" customHeight="1" thickBot="1" x14ac:dyDescent="0.25">
      <c r="A18" s="117" t="s">
        <v>38</v>
      </c>
      <c r="B18" s="118">
        <f>B12</f>
        <v>0</v>
      </c>
      <c r="C18" s="118">
        <f>C12</f>
        <v>0</v>
      </c>
      <c r="D18" s="127">
        <f>D12</f>
        <v>0</v>
      </c>
      <c r="E18" s="120">
        <f>E12</f>
        <v>0</v>
      </c>
    </row>
    <row r="19" spans="1:5" s="5" customFormat="1" ht="20.100000000000001" customHeight="1" x14ac:dyDescent="0.2">
      <c r="A19" s="71" t="s">
        <v>5</v>
      </c>
      <c r="B19" s="19">
        <v>0</v>
      </c>
      <c r="C19" s="19">
        <v>0</v>
      </c>
      <c r="D19" s="21">
        <v>0</v>
      </c>
      <c r="E19" s="22">
        <v>0</v>
      </c>
    </row>
    <row r="20" spans="1:5" s="5" customFormat="1" ht="20.100000000000001" customHeight="1" thickBot="1" x14ac:dyDescent="0.25">
      <c r="A20" s="72" t="s">
        <v>6</v>
      </c>
      <c r="B20" s="31">
        <v>0</v>
      </c>
      <c r="C20" s="31">
        <v>0</v>
      </c>
      <c r="D20" s="31">
        <v>0</v>
      </c>
      <c r="E20" s="32">
        <v>0</v>
      </c>
    </row>
    <row r="21" spans="1:5" s="5" customFormat="1" ht="20.100000000000001" customHeight="1" thickBot="1" x14ac:dyDescent="0.25">
      <c r="A21" s="117" t="s">
        <v>7</v>
      </c>
      <c r="B21" s="118">
        <f>SUM(B18+B19-B20)</f>
        <v>0</v>
      </c>
      <c r="C21" s="118">
        <f>SUM(C18+C19-C20)</f>
        <v>0</v>
      </c>
      <c r="D21" s="118">
        <f>SUM(D18+D19-D20)</f>
        <v>0</v>
      </c>
      <c r="E21" s="119">
        <f>SUM(E18+E19-E20)</f>
        <v>0</v>
      </c>
    </row>
    <row r="22" spans="1:5" s="5" customFormat="1" ht="20.100000000000001" customHeight="1" thickBot="1" x14ac:dyDescent="0.25">
      <c r="A22" s="73" t="s">
        <v>39</v>
      </c>
      <c r="B22" s="66"/>
      <c r="C22" s="66"/>
      <c r="D22" s="66"/>
      <c r="E22" s="120">
        <f>SUM(B21:E21)</f>
        <v>0</v>
      </c>
    </row>
  </sheetData>
  <mergeCells count="10">
    <mergeCell ref="A1:E1"/>
    <mergeCell ref="A2:E2"/>
    <mergeCell ref="A3:E3"/>
    <mergeCell ref="A17:E17"/>
    <mergeCell ref="E5:E6"/>
    <mergeCell ref="D5:D6"/>
    <mergeCell ref="A5:A6"/>
    <mergeCell ref="B5:B6"/>
    <mergeCell ref="C5:C6"/>
    <mergeCell ref="A7:E7"/>
  </mergeCells>
  <phoneticPr fontId="8" type="noConversion"/>
  <pageMargins left="0.75" right="0.75" top="1" bottom="1" header="0.5" footer="0.5"/>
  <pageSetup scale="88" orientation="landscape" r:id="rId1"/>
  <headerFooter alignWithMargins="0">
    <oddHeader>&amp;L&amp;8DCED APPROVED FORMAT FOR ACT 169 TAX COLLECTOR'S REPORT</oddHeader>
    <oddFooter>&amp;L&amp;9( * ) ATTACH ANY SUPPORTING DOCUMENTATION REQUIRED BY YOUR TAXING DISTRICT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C6722-DF2A-41F7-93EC-0CADCFB166A4}">
  <dimension ref="A1:H43"/>
  <sheetViews>
    <sheetView zoomScaleNormal="100" workbookViewId="0">
      <selection activeCell="A4" sqref="A4"/>
    </sheetView>
  </sheetViews>
  <sheetFormatPr defaultColWidth="9.140625" defaultRowHeight="12.75" x14ac:dyDescent="0.2"/>
  <cols>
    <col min="1" max="1" width="35.42578125" customWidth="1"/>
    <col min="2" max="2" width="33.7109375" customWidth="1"/>
    <col min="3" max="3" width="24" customWidth="1"/>
    <col min="4" max="4" width="28.85546875" customWidth="1"/>
    <col min="6" max="6" width="34.5703125" customWidth="1"/>
    <col min="7" max="7" width="26.42578125" customWidth="1"/>
    <col min="8" max="8" width="27.28515625" customWidth="1"/>
  </cols>
  <sheetData>
    <row r="1" spans="1:8" ht="18" x14ac:dyDescent="0.2">
      <c r="A1" s="80" t="s">
        <v>8</v>
      </c>
      <c r="B1" s="81"/>
      <c r="C1" s="81"/>
      <c r="D1" s="82"/>
    </row>
    <row r="2" spans="1:8" ht="14.25" x14ac:dyDescent="0.2">
      <c r="A2" s="93" t="s">
        <v>46</v>
      </c>
      <c r="B2" s="94"/>
      <c r="C2" s="94"/>
      <c r="D2" s="83"/>
      <c r="F2" s="76" t="s">
        <v>24</v>
      </c>
      <c r="G2" s="8"/>
      <c r="H2" s="9"/>
    </row>
    <row r="3" spans="1:8" ht="15" x14ac:dyDescent="0.25">
      <c r="A3" s="136" t="s">
        <v>9</v>
      </c>
      <c r="B3" s="136" t="s">
        <v>27</v>
      </c>
      <c r="C3" s="137" t="s">
        <v>10</v>
      </c>
      <c r="D3" s="34"/>
      <c r="F3" s="136" t="s">
        <v>9</v>
      </c>
      <c r="G3" s="136" t="s">
        <v>27</v>
      </c>
      <c r="H3" s="136" t="s">
        <v>10</v>
      </c>
    </row>
    <row r="4" spans="1:8" ht="13.5" customHeight="1" x14ac:dyDescent="0.2">
      <c r="A4" s="12"/>
      <c r="B4" s="10"/>
      <c r="C4" s="14"/>
      <c r="D4" s="35"/>
      <c r="F4" s="12"/>
      <c r="G4" s="10"/>
      <c r="H4" s="16"/>
    </row>
    <row r="5" spans="1:8" ht="13.5" customHeight="1" x14ac:dyDescent="0.2">
      <c r="A5" s="12"/>
      <c r="B5" s="10"/>
      <c r="C5" s="14"/>
      <c r="D5" s="35"/>
      <c r="F5" s="12"/>
      <c r="G5" s="10"/>
      <c r="H5" s="16"/>
    </row>
    <row r="6" spans="1:8" ht="13.5" customHeight="1" x14ac:dyDescent="0.2">
      <c r="A6" s="12"/>
      <c r="B6" s="10"/>
      <c r="C6" s="14"/>
      <c r="D6" s="35"/>
      <c r="F6" s="12"/>
      <c r="G6" s="10"/>
      <c r="H6" s="16"/>
    </row>
    <row r="7" spans="1:8" ht="13.5" customHeight="1" x14ac:dyDescent="0.2">
      <c r="A7" s="77"/>
      <c r="B7" s="44"/>
      <c r="C7" s="45"/>
      <c r="D7" s="35"/>
      <c r="F7" s="12"/>
      <c r="G7" s="10"/>
      <c r="H7" s="16"/>
    </row>
    <row r="8" spans="1:8" ht="13.5" customHeight="1" x14ac:dyDescent="0.2">
      <c r="A8" s="12"/>
      <c r="B8" s="10"/>
      <c r="C8" s="16"/>
      <c r="D8" s="42"/>
      <c r="F8" s="12"/>
      <c r="G8" s="10"/>
      <c r="H8" s="16"/>
    </row>
    <row r="9" spans="1:8" ht="13.5" customHeight="1" x14ac:dyDescent="0.2">
      <c r="A9" s="46"/>
      <c r="B9" s="29"/>
      <c r="C9" s="47"/>
      <c r="F9" s="12"/>
      <c r="G9" s="10"/>
      <c r="H9" s="16"/>
    </row>
    <row r="10" spans="1:8" ht="13.5" customHeight="1" x14ac:dyDescent="0.2">
      <c r="A10" s="48"/>
      <c r="B10" s="49"/>
      <c r="C10" s="50"/>
      <c r="F10" s="12"/>
      <c r="G10" s="10"/>
      <c r="H10" s="16"/>
    </row>
    <row r="11" spans="1:8" ht="13.5" customHeight="1" x14ac:dyDescent="0.2">
      <c r="A11" s="12"/>
      <c r="B11" s="10"/>
      <c r="C11" s="16"/>
      <c r="F11" s="12"/>
      <c r="G11" s="10"/>
      <c r="H11" s="13"/>
    </row>
    <row r="12" spans="1:8" ht="13.5" customHeight="1" x14ac:dyDescent="0.2">
      <c r="A12" s="12"/>
      <c r="B12" s="10"/>
      <c r="C12" s="16"/>
      <c r="F12" s="12"/>
      <c r="G12" s="10"/>
      <c r="H12" s="13"/>
    </row>
    <row r="13" spans="1:8" ht="13.5" customHeight="1" x14ac:dyDescent="0.2">
      <c r="A13" s="12"/>
      <c r="B13" s="10"/>
      <c r="C13" s="16"/>
      <c r="F13" s="12"/>
      <c r="G13" s="10"/>
      <c r="H13" s="13"/>
    </row>
    <row r="14" spans="1:8" ht="13.5" customHeight="1" x14ac:dyDescent="0.2">
      <c r="A14" s="12"/>
      <c r="B14" s="10"/>
      <c r="C14" s="16"/>
      <c r="F14" s="12"/>
      <c r="G14" s="10"/>
      <c r="H14" s="13"/>
    </row>
    <row r="15" spans="1:8" ht="13.5" customHeight="1" x14ac:dyDescent="0.2">
      <c r="A15" s="12"/>
      <c r="B15" s="10"/>
      <c r="C15" s="16"/>
      <c r="D15" s="55"/>
      <c r="F15" s="12"/>
      <c r="G15" s="10"/>
      <c r="H15" s="13"/>
    </row>
    <row r="16" spans="1:8" ht="13.5" customHeight="1" x14ac:dyDescent="0.2">
      <c r="A16" s="12"/>
      <c r="B16" s="10"/>
      <c r="C16" s="16"/>
      <c r="D16" s="54" t="s">
        <v>31</v>
      </c>
      <c r="F16" s="12"/>
      <c r="G16" s="10"/>
      <c r="H16" s="13"/>
    </row>
    <row r="17" spans="1:8" ht="14.25" x14ac:dyDescent="0.2">
      <c r="A17" s="33"/>
      <c r="B17" s="36"/>
      <c r="C17" s="41"/>
      <c r="D17" s="43">
        <f>SUM(C4:C17)</f>
        <v>0</v>
      </c>
      <c r="F17" s="12"/>
      <c r="G17" s="10"/>
      <c r="H17" s="13"/>
    </row>
    <row r="18" spans="1:8" ht="13.5" customHeight="1" x14ac:dyDescent="0.2">
      <c r="A18" s="97" t="s">
        <v>26</v>
      </c>
      <c r="B18" s="98"/>
      <c r="C18" s="17" t="s">
        <v>27</v>
      </c>
      <c r="D18" s="107"/>
      <c r="F18" s="12"/>
      <c r="G18" s="10"/>
      <c r="H18" s="13"/>
    </row>
    <row r="19" spans="1:8" ht="13.5" customHeight="1" x14ac:dyDescent="0.2">
      <c r="A19" s="97"/>
      <c r="B19" s="98"/>
      <c r="C19" s="18"/>
      <c r="D19" s="108"/>
      <c r="F19" s="12"/>
      <c r="G19" s="10"/>
      <c r="H19" s="13"/>
    </row>
    <row r="20" spans="1:8" ht="14.25" customHeight="1" thickBot="1" x14ac:dyDescent="0.25">
      <c r="A20" s="25"/>
      <c r="B20" s="26"/>
      <c r="C20" s="37" t="s">
        <v>29</v>
      </c>
      <c r="D20" s="38">
        <f>+H24</f>
        <v>0</v>
      </c>
      <c r="F20" s="12"/>
      <c r="G20" s="10"/>
      <c r="H20" s="13"/>
    </row>
    <row r="21" spans="1:8" ht="13.5" customHeight="1" x14ac:dyDescent="0.2">
      <c r="A21" s="101" t="s">
        <v>30</v>
      </c>
      <c r="B21" s="102"/>
      <c r="C21" s="102"/>
      <c r="D21" s="105">
        <f>SUM(D17:D20)</f>
        <v>0</v>
      </c>
      <c r="F21" s="12"/>
      <c r="G21" s="10"/>
      <c r="H21" s="13"/>
    </row>
    <row r="22" spans="1:8" ht="13.5" customHeight="1" thickBot="1" x14ac:dyDescent="0.25">
      <c r="A22" s="103"/>
      <c r="B22" s="104"/>
      <c r="C22" s="104"/>
      <c r="D22" s="106"/>
      <c r="F22" s="12"/>
      <c r="G22" s="10"/>
      <c r="H22" s="13"/>
    </row>
    <row r="23" spans="1:8" ht="13.5" customHeight="1" x14ac:dyDescent="0.25">
      <c r="A23" s="99" t="s">
        <v>45</v>
      </c>
      <c r="B23" s="100"/>
      <c r="C23" s="100"/>
      <c r="D23" s="4"/>
      <c r="F23" s="12"/>
      <c r="G23" s="10"/>
      <c r="H23" s="13"/>
    </row>
    <row r="24" spans="1:8" ht="13.5" customHeight="1" x14ac:dyDescent="0.25">
      <c r="A24" s="136" t="s">
        <v>12</v>
      </c>
      <c r="B24" s="136" t="s">
        <v>13</v>
      </c>
      <c r="C24" s="136" t="s">
        <v>10</v>
      </c>
      <c r="D24" s="4"/>
      <c r="F24" s="33"/>
      <c r="G24" s="39" t="s">
        <v>32</v>
      </c>
      <c r="H24" s="40">
        <f>SUM(H4:H23)</f>
        <v>0</v>
      </c>
    </row>
    <row r="25" spans="1:8" ht="13.5" customHeight="1" x14ac:dyDescent="0.2">
      <c r="A25" s="11"/>
      <c r="B25" s="11"/>
      <c r="C25" s="52"/>
      <c r="D25" s="4"/>
    </row>
    <row r="26" spans="1:8" ht="13.5" customHeight="1" x14ac:dyDescent="0.2">
      <c r="A26" s="84"/>
      <c r="B26" s="11"/>
      <c r="C26" s="52"/>
      <c r="D26" s="4"/>
    </row>
    <row r="27" spans="1:8" ht="13.5" customHeight="1" x14ac:dyDescent="0.2">
      <c r="A27" s="84"/>
      <c r="B27" s="11"/>
      <c r="C27" s="52"/>
      <c r="D27" s="4"/>
    </row>
    <row r="28" spans="1:8" ht="13.5" customHeight="1" thickBot="1" x14ac:dyDescent="0.25">
      <c r="A28" s="78"/>
      <c r="B28" s="11"/>
      <c r="C28" s="52"/>
      <c r="D28" s="4"/>
    </row>
    <row r="29" spans="1:8" ht="19.5" customHeight="1" x14ac:dyDescent="0.2">
      <c r="A29" s="79"/>
      <c r="B29" s="2" t="s">
        <v>11</v>
      </c>
      <c r="C29" s="53">
        <f>SUM(C23:C28)</f>
        <v>0</v>
      </c>
      <c r="D29" s="4"/>
    </row>
    <row r="30" spans="1:8" ht="13.5" customHeight="1" x14ac:dyDescent="0.2">
      <c r="A30" s="3"/>
      <c r="B30" s="3"/>
      <c r="C30" s="3"/>
      <c r="D30" s="4"/>
    </row>
    <row r="31" spans="1:8" ht="20.25" customHeight="1" x14ac:dyDescent="0.2">
      <c r="A31" s="57" t="s">
        <v>47</v>
      </c>
      <c r="B31" s="85"/>
      <c r="C31" s="148"/>
      <c r="D31" s="141"/>
    </row>
    <row r="32" spans="1:8" ht="20.25" customHeight="1" x14ac:dyDescent="0.2">
      <c r="A32" s="138"/>
      <c r="B32" s="86"/>
      <c r="C32" s="149"/>
      <c r="D32" s="142"/>
    </row>
    <row r="33" spans="1:4" ht="15.75" customHeight="1" x14ac:dyDescent="0.2">
      <c r="A33" s="140" t="s">
        <v>53</v>
      </c>
      <c r="B33" s="139" t="s">
        <v>9</v>
      </c>
      <c r="C33" s="51" t="s">
        <v>9</v>
      </c>
      <c r="D33" s="51" t="s">
        <v>33</v>
      </c>
    </row>
    <row r="34" spans="1:4" ht="14.25" customHeight="1" x14ac:dyDescent="0.2">
      <c r="A34" s="95" t="s">
        <v>25</v>
      </c>
      <c r="B34" s="88"/>
      <c r="C34" s="96" t="s">
        <v>28</v>
      </c>
      <c r="D34" s="96"/>
    </row>
    <row r="35" spans="1:4" ht="14.25" x14ac:dyDescent="0.2">
      <c r="A35" s="4"/>
      <c r="B35" s="75"/>
      <c r="C35" s="96"/>
      <c r="D35" s="96"/>
    </row>
    <row r="36" spans="1:4" ht="15.75" customHeight="1" x14ac:dyDescent="0.2">
      <c r="A36" s="4"/>
      <c r="B36" s="75"/>
    </row>
    <row r="37" spans="1:4" ht="15.75" customHeight="1" x14ac:dyDescent="0.2">
      <c r="A37" s="4"/>
      <c r="B37" s="75"/>
    </row>
    <row r="38" spans="1:4" ht="13.5" customHeight="1" x14ac:dyDescent="0.2"/>
    <row r="39" spans="1:4" x14ac:dyDescent="0.2">
      <c r="B39" s="1"/>
    </row>
    <row r="42" spans="1:4" x14ac:dyDescent="0.2">
      <c r="B42" s="1"/>
    </row>
    <row r="43" spans="1:4" x14ac:dyDescent="0.2">
      <c r="B43" s="1"/>
    </row>
  </sheetData>
  <mergeCells count="10">
    <mergeCell ref="C34:D35"/>
    <mergeCell ref="A2:C2"/>
    <mergeCell ref="A18:B19"/>
    <mergeCell ref="D18:D19"/>
    <mergeCell ref="A21:C22"/>
    <mergeCell ref="D21:D22"/>
    <mergeCell ref="A23:C23"/>
    <mergeCell ref="C31:C32"/>
    <mergeCell ref="D31:D32"/>
    <mergeCell ref="A34:B34"/>
  </mergeCells>
  <pageMargins left="0.75" right="0.75" top="0.53" bottom="0.43" header="0.5" footer="0.36"/>
  <pageSetup scale="98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E24"/>
  <sheetViews>
    <sheetView workbookViewId="0">
      <selection activeCell="B9" sqref="B9"/>
    </sheetView>
  </sheetViews>
  <sheetFormatPr defaultRowHeight="12.75" x14ac:dyDescent="0.2"/>
  <cols>
    <col min="1" max="1" width="57.7109375" customWidth="1"/>
    <col min="2" max="5" width="17.7109375" customWidth="1"/>
  </cols>
  <sheetData>
    <row r="1" spans="1:5" ht="20.25" x14ac:dyDescent="0.3">
      <c r="A1" s="89" t="s">
        <v>34</v>
      </c>
      <c r="B1" s="89"/>
      <c r="C1" s="89"/>
      <c r="D1" s="89"/>
      <c r="E1" s="89"/>
    </row>
    <row r="2" spans="1:5" ht="18" x14ac:dyDescent="0.2">
      <c r="A2" s="90" t="str">
        <f>"May"&amp;" "&amp;'Cover Sheet'!B7+1</f>
        <v>May 1</v>
      </c>
      <c r="B2" s="90"/>
      <c r="C2" s="90"/>
      <c r="D2" s="90"/>
      <c r="E2" s="90"/>
    </row>
    <row r="3" spans="1:5" ht="18" x14ac:dyDescent="0.2">
      <c r="A3" s="90" t="str">
        <f>'Cover Sheet'!B5&amp;" - "&amp;'Cover Sheet'!B6</f>
        <v xml:space="preserve"> - </v>
      </c>
      <c r="B3" s="90"/>
      <c r="C3" s="90"/>
      <c r="D3" s="90"/>
      <c r="E3" s="90"/>
    </row>
    <row r="4" spans="1:5" ht="13.5" thickBot="1" x14ac:dyDescent="0.25"/>
    <row r="5" spans="1:5" ht="12.75" customHeight="1" x14ac:dyDescent="0.2">
      <c r="A5" s="91"/>
      <c r="B5" s="130" t="s">
        <v>48</v>
      </c>
      <c r="C5" s="131" t="s">
        <v>49</v>
      </c>
      <c r="D5" s="131" t="s">
        <v>51</v>
      </c>
      <c r="E5" s="132" t="s">
        <v>50</v>
      </c>
    </row>
    <row r="6" spans="1:5" ht="39.75" customHeight="1" thickBot="1" x14ac:dyDescent="0.25">
      <c r="A6" s="92"/>
      <c r="B6" s="133"/>
      <c r="C6" s="134"/>
      <c r="D6" s="134"/>
      <c r="E6" s="135"/>
    </row>
    <row r="7" spans="1:5" ht="24.75" customHeight="1" thickBot="1" x14ac:dyDescent="0.25">
      <c r="A7" s="145" t="s">
        <v>0</v>
      </c>
      <c r="B7" s="146"/>
      <c r="C7" s="146"/>
      <c r="D7" s="146"/>
      <c r="E7" s="147"/>
    </row>
    <row r="8" spans="1:5" s="5" customFormat="1" ht="20.100000000000001" customHeight="1" x14ac:dyDescent="0.2">
      <c r="A8" s="67" t="s">
        <v>44</v>
      </c>
      <c r="B8" s="152">
        <f>+Apr!B16</f>
        <v>0</v>
      </c>
      <c r="C8" s="152">
        <f>+Apr!C16</f>
        <v>0</v>
      </c>
      <c r="D8" s="152">
        <f>+Apr!D16</f>
        <v>0</v>
      </c>
      <c r="E8" s="153">
        <f>+Apr!E16</f>
        <v>0</v>
      </c>
    </row>
    <row r="9" spans="1:5" s="5" customFormat="1" ht="20.100000000000001" customHeight="1" x14ac:dyDescent="0.2">
      <c r="A9" s="30" t="s">
        <v>22</v>
      </c>
      <c r="B9" s="20">
        <v>0</v>
      </c>
      <c r="C9" s="20">
        <v>0</v>
      </c>
      <c r="D9" s="23">
        <v>0</v>
      </c>
      <c r="E9" s="24">
        <v>0</v>
      </c>
    </row>
    <row r="10" spans="1:5" s="5" customFormat="1" ht="39" customHeight="1" thickBot="1" x14ac:dyDescent="0.25">
      <c r="A10" s="129" t="s">
        <v>52</v>
      </c>
      <c r="B10" s="61">
        <v>0</v>
      </c>
      <c r="C10" s="61">
        <v>0</v>
      </c>
      <c r="D10" s="61">
        <v>0</v>
      </c>
      <c r="E10" s="62">
        <v>0</v>
      </c>
    </row>
    <row r="11" spans="1:5" s="5" customFormat="1" ht="20.100000000000001" customHeight="1" thickBot="1" x14ac:dyDescent="0.25">
      <c r="A11" s="114" t="s">
        <v>1</v>
      </c>
      <c r="B11" s="115">
        <f>SUM(B8+B9-B10)</f>
        <v>0</v>
      </c>
      <c r="C11" s="115">
        <f>SUM(C8+C9-C10)</f>
        <v>0</v>
      </c>
      <c r="D11" s="115">
        <f>SUM(D8+D9-D10)</f>
        <v>0</v>
      </c>
      <c r="E11" s="116">
        <f>SUM(E8+E9-E10)</f>
        <v>0</v>
      </c>
    </row>
    <row r="12" spans="1:5" s="5" customFormat="1" ht="20.100000000000001" customHeight="1" x14ac:dyDescent="0.2">
      <c r="A12" s="69" t="s">
        <v>2</v>
      </c>
      <c r="B12" s="63">
        <v>0</v>
      </c>
      <c r="C12" s="64">
        <v>0</v>
      </c>
      <c r="D12" s="64">
        <v>0</v>
      </c>
      <c r="E12" s="65">
        <v>0</v>
      </c>
    </row>
    <row r="13" spans="1:5" s="5" customFormat="1" ht="20.100000000000001" customHeight="1" x14ac:dyDescent="0.2">
      <c r="A13" s="67" t="s">
        <v>41</v>
      </c>
      <c r="B13" s="19">
        <v>0</v>
      </c>
      <c r="C13" s="19">
        <v>0</v>
      </c>
      <c r="D13" s="19">
        <v>0</v>
      </c>
      <c r="E13" s="22">
        <v>0</v>
      </c>
    </row>
    <row r="14" spans="1:5" s="5" customFormat="1" ht="20.100000000000001" customHeight="1" x14ac:dyDescent="0.2">
      <c r="A14" s="68" t="s">
        <v>42</v>
      </c>
      <c r="B14" s="20">
        <v>0</v>
      </c>
      <c r="C14" s="20">
        <v>0</v>
      </c>
      <c r="D14" s="20">
        <v>0</v>
      </c>
      <c r="E14" s="24">
        <v>0</v>
      </c>
    </row>
    <row r="15" spans="1:5" s="5" customFormat="1" ht="20.100000000000001" customHeight="1" thickBot="1" x14ac:dyDescent="0.25">
      <c r="A15" s="70" t="s">
        <v>43</v>
      </c>
      <c r="B15" s="31">
        <v>0</v>
      </c>
      <c r="C15" s="31">
        <v>0</v>
      </c>
      <c r="D15" s="31">
        <v>0</v>
      </c>
      <c r="E15" s="32">
        <v>0</v>
      </c>
    </row>
    <row r="16" spans="1:5" s="5" customFormat="1" ht="20.100000000000001" customHeight="1" thickBot="1" x14ac:dyDescent="0.25">
      <c r="A16" s="117" t="s">
        <v>3</v>
      </c>
      <c r="B16" s="118">
        <f>+B11-B12-B13-B14-B15</f>
        <v>0</v>
      </c>
      <c r="C16" s="118">
        <f>+C11-C12-C13-C14-C15</f>
        <v>0</v>
      </c>
      <c r="D16" s="118">
        <f>+D11-D12-D13-D14-D15</f>
        <v>0</v>
      </c>
      <c r="E16" s="120">
        <f>+E11-E12-E13-E14-E15</f>
        <v>0</v>
      </c>
    </row>
    <row r="17" spans="1:5" ht="24.75" customHeight="1" thickBot="1" x14ac:dyDescent="0.25">
      <c r="A17" s="121" t="s">
        <v>4</v>
      </c>
      <c r="B17" s="122"/>
      <c r="C17" s="122"/>
      <c r="D17" s="122"/>
      <c r="E17" s="123"/>
    </row>
    <row r="18" spans="1:5" s="5" customFormat="1" ht="20.100000000000001" customHeight="1" thickBot="1" x14ac:dyDescent="0.25">
      <c r="A18" s="117" t="s">
        <v>38</v>
      </c>
      <c r="B18" s="118">
        <f>B12</f>
        <v>0</v>
      </c>
      <c r="C18" s="118">
        <f>C12</f>
        <v>0</v>
      </c>
      <c r="D18" s="127">
        <f>D12</f>
        <v>0</v>
      </c>
      <c r="E18" s="120">
        <f>E12</f>
        <v>0</v>
      </c>
    </row>
    <row r="19" spans="1:5" s="5" customFormat="1" ht="20.100000000000001" customHeight="1" x14ac:dyDescent="0.2">
      <c r="A19" s="71" t="s">
        <v>5</v>
      </c>
      <c r="B19" s="19">
        <v>0</v>
      </c>
      <c r="C19" s="19">
        <v>0</v>
      </c>
      <c r="D19" s="21">
        <v>0</v>
      </c>
      <c r="E19" s="22">
        <v>0</v>
      </c>
    </row>
    <row r="20" spans="1:5" s="5" customFormat="1" ht="20.100000000000001" customHeight="1" thickBot="1" x14ac:dyDescent="0.25">
      <c r="A20" s="72" t="s">
        <v>6</v>
      </c>
      <c r="B20" s="31">
        <v>0</v>
      </c>
      <c r="C20" s="31">
        <v>0</v>
      </c>
      <c r="D20" s="31">
        <v>0</v>
      </c>
      <c r="E20" s="32">
        <v>0</v>
      </c>
    </row>
    <row r="21" spans="1:5" s="5" customFormat="1" ht="20.100000000000001" customHeight="1" thickBot="1" x14ac:dyDescent="0.25">
      <c r="A21" s="117" t="s">
        <v>7</v>
      </c>
      <c r="B21" s="118">
        <f>SUM(B18+B19-B20)</f>
        <v>0</v>
      </c>
      <c r="C21" s="118">
        <f>SUM(C18+C19-C20)</f>
        <v>0</v>
      </c>
      <c r="D21" s="118">
        <f>SUM(D18+D19-D20)</f>
        <v>0</v>
      </c>
      <c r="E21" s="119">
        <f>SUM(E18+E19-E20)</f>
        <v>0</v>
      </c>
    </row>
    <row r="22" spans="1:5" s="5" customFormat="1" ht="20.100000000000001" customHeight="1" thickBot="1" x14ac:dyDescent="0.25">
      <c r="A22" s="73" t="s">
        <v>39</v>
      </c>
      <c r="B22" s="66"/>
      <c r="C22" s="66"/>
      <c r="D22" s="66"/>
      <c r="E22" s="120">
        <f>SUM(B21:E21)</f>
        <v>0</v>
      </c>
    </row>
    <row r="23" spans="1:5" x14ac:dyDescent="0.2">
      <c r="A23" s="28"/>
      <c r="B23" s="28"/>
      <c r="C23" s="28"/>
      <c r="D23" s="28"/>
      <c r="E23" s="28"/>
    </row>
    <row r="24" spans="1:5" x14ac:dyDescent="0.2">
      <c r="A24" s="28"/>
      <c r="B24" s="28"/>
      <c r="C24" s="28"/>
      <c r="D24" s="28"/>
      <c r="E24" s="28"/>
    </row>
  </sheetData>
  <mergeCells count="10">
    <mergeCell ref="A2:E2"/>
    <mergeCell ref="A3:E3"/>
    <mergeCell ref="A1:E1"/>
    <mergeCell ref="A17:E17"/>
    <mergeCell ref="E5:E6"/>
    <mergeCell ref="D5:D6"/>
    <mergeCell ref="A5:A6"/>
    <mergeCell ref="B5:B6"/>
    <mergeCell ref="C5:C6"/>
    <mergeCell ref="A7:E7"/>
  </mergeCells>
  <phoneticPr fontId="8" type="noConversion"/>
  <pageMargins left="0.75" right="0.75" top="1" bottom="1" header="0.5" footer="0.5"/>
  <pageSetup scale="88" orientation="landscape" r:id="rId1"/>
  <headerFooter alignWithMargins="0">
    <oddHeader>&amp;L&amp;8DCED APPROVED FORMAT FOR ACT 169 TAX COLLECTOR'S REPORT</oddHeader>
    <oddFooter>&amp;L&amp;9( * ) ATTACH ANY SUPPORTING DOCUMENTATION REQUIRED BY YOUR TAXING DISTRICT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D4746-80EC-4932-BF80-7FCC53DF128B}">
  <dimension ref="A1:H43"/>
  <sheetViews>
    <sheetView zoomScaleNormal="100" workbookViewId="0">
      <selection activeCell="A4" sqref="A4"/>
    </sheetView>
  </sheetViews>
  <sheetFormatPr defaultColWidth="9.140625" defaultRowHeight="12.75" x14ac:dyDescent="0.2"/>
  <cols>
    <col min="1" max="1" width="35.42578125" customWidth="1"/>
    <col min="2" max="2" width="33.7109375" customWidth="1"/>
    <col min="3" max="3" width="24" customWidth="1"/>
    <col min="4" max="4" width="28.85546875" customWidth="1"/>
    <col min="6" max="6" width="34.5703125" customWidth="1"/>
    <col min="7" max="7" width="26.42578125" customWidth="1"/>
    <col min="8" max="8" width="27.28515625" customWidth="1"/>
  </cols>
  <sheetData>
    <row r="1" spans="1:8" ht="18" x14ac:dyDescent="0.2">
      <c r="A1" s="80" t="s">
        <v>8</v>
      </c>
      <c r="B1" s="81"/>
      <c r="C1" s="81"/>
      <c r="D1" s="82"/>
    </row>
    <row r="2" spans="1:8" ht="14.25" x14ac:dyDescent="0.2">
      <c r="A2" s="93" t="s">
        <v>46</v>
      </c>
      <c r="B2" s="94"/>
      <c r="C2" s="94"/>
      <c r="D2" s="83"/>
      <c r="F2" s="76" t="s">
        <v>24</v>
      </c>
      <c r="G2" s="8"/>
      <c r="H2" s="9"/>
    </row>
    <row r="3" spans="1:8" ht="15" x14ac:dyDescent="0.25">
      <c r="A3" s="136" t="s">
        <v>9</v>
      </c>
      <c r="B3" s="136" t="s">
        <v>27</v>
      </c>
      <c r="C3" s="137" t="s">
        <v>10</v>
      </c>
      <c r="D3" s="34"/>
      <c r="F3" s="136" t="s">
        <v>9</v>
      </c>
      <c r="G3" s="136" t="s">
        <v>27</v>
      </c>
      <c r="H3" s="136" t="s">
        <v>10</v>
      </c>
    </row>
    <row r="4" spans="1:8" ht="13.5" customHeight="1" x14ac:dyDescent="0.2">
      <c r="A4" s="12"/>
      <c r="B4" s="10"/>
      <c r="C4" s="14"/>
      <c r="D4" s="35"/>
      <c r="F4" s="12"/>
      <c r="G4" s="10"/>
      <c r="H4" s="16"/>
    </row>
    <row r="5" spans="1:8" ht="13.5" customHeight="1" x14ac:dyDescent="0.2">
      <c r="A5" s="12"/>
      <c r="B5" s="10"/>
      <c r="C5" s="14"/>
      <c r="D5" s="35"/>
      <c r="F5" s="12"/>
      <c r="G5" s="10"/>
      <c r="H5" s="16"/>
    </row>
    <row r="6" spans="1:8" ht="13.5" customHeight="1" x14ac:dyDescent="0.2">
      <c r="A6" s="12"/>
      <c r="B6" s="10"/>
      <c r="C6" s="14"/>
      <c r="D6" s="35"/>
      <c r="F6" s="12"/>
      <c r="G6" s="10"/>
      <c r="H6" s="16"/>
    </row>
    <row r="7" spans="1:8" ht="13.5" customHeight="1" x14ac:dyDescent="0.2">
      <c r="A7" s="77"/>
      <c r="B7" s="44"/>
      <c r="C7" s="45"/>
      <c r="D7" s="35"/>
      <c r="F7" s="12"/>
      <c r="G7" s="10"/>
      <c r="H7" s="16"/>
    </row>
    <row r="8" spans="1:8" ht="13.5" customHeight="1" x14ac:dyDescent="0.2">
      <c r="A8" s="12"/>
      <c r="B8" s="10"/>
      <c r="C8" s="16"/>
      <c r="D8" s="42"/>
      <c r="F8" s="12"/>
      <c r="G8" s="10"/>
      <c r="H8" s="16"/>
    </row>
    <row r="9" spans="1:8" ht="13.5" customHeight="1" x14ac:dyDescent="0.2">
      <c r="A9" s="46"/>
      <c r="B9" s="29"/>
      <c r="C9" s="47"/>
      <c r="F9" s="12"/>
      <c r="G9" s="10"/>
      <c r="H9" s="16"/>
    </row>
    <row r="10" spans="1:8" ht="13.5" customHeight="1" x14ac:dyDescent="0.2">
      <c r="A10" s="48"/>
      <c r="B10" s="49"/>
      <c r="C10" s="50"/>
      <c r="F10" s="12"/>
      <c r="G10" s="10"/>
      <c r="H10" s="16"/>
    </row>
    <row r="11" spans="1:8" ht="13.5" customHeight="1" x14ac:dyDescent="0.2">
      <c r="A11" s="12"/>
      <c r="B11" s="10"/>
      <c r="C11" s="16"/>
      <c r="F11" s="12"/>
      <c r="G11" s="10"/>
      <c r="H11" s="13"/>
    </row>
    <row r="12" spans="1:8" ht="13.5" customHeight="1" x14ac:dyDescent="0.2">
      <c r="A12" s="12"/>
      <c r="B12" s="10"/>
      <c r="C12" s="16"/>
      <c r="F12" s="12"/>
      <c r="G12" s="10"/>
      <c r="H12" s="13"/>
    </row>
    <row r="13" spans="1:8" ht="13.5" customHeight="1" x14ac:dyDescent="0.2">
      <c r="A13" s="12"/>
      <c r="B13" s="10"/>
      <c r="C13" s="16"/>
      <c r="F13" s="12"/>
      <c r="G13" s="10"/>
      <c r="H13" s="13"/>
    </row>
    <row r="14" spans="1:8" ht="13.5" customHeight="1" x14ac:dyDescent="0.2">
      <c r="A14" s="12"/>
      <c r="B14" s="10"/>
      <c r="C14" s="16"/>
      <c r="F14" s="12"/>
      <c r="G14" s="10"/>
      <c r="H14" s="13"/>
    </row>
    <row r="15" spans="1:8" ht="13.5" customHeight="1" x14ac:dyDescent="0.2">
      <c r="A15" s="12"/>
      <c r="B15" s="10"/>
      <c r="C15" s="16"/>
      <c r="D15" s="55"/>
      <c r="F15" s="12"/>
      <c r="G15" s="10"/>
      <c r="H15" s="13"/>
    </row>
    <row r="16" spans="1:8" ht="13.5" customHeight="1" x14ac:dyDescent="0.2">
      <c r="A16" s="12"/>
      <c r="B16" s="10"/>
      <c r="C16" s="16"/>
      <c r="D16" s="54" t="s">
        <v>31</v>
      </c>
      <c r="F16" s="12"/>
      <c r="G16" s="10"/>
      <c r="H16" s="13"/>
    </row>
    <row r="17" spans="1:8" ht="14.25" x14ac:dyDescent="0.2">
      <c r="A17" s="33"/>
      <c r="B17" s="36"/>
      <c r="C17" s="41"/>
      <c r="D17" s="43">
        <f>SUM(C4:C17)</f>
        <v>0</v>
      </c>
      <c r="F17" s="12"/>
      <c r="G17" s="10"/>
      <c r="H17" s="13"/>
    </row>
    <row r="18" spans="1:8" ht="13.5" customHeight="1" x14ac:dyDescent="0.2">
      <c r="A18" s="97" t="s">
        <v>26</v>
      </c>
      <c r="B18" s="98"/>
      <c r="C18" s="17" t="s">
        <v>27</v>
      </c>
      <c r="D18" s="107"/>
      <c r="F18" s="12"/>
      <c r="G18" s="10"/>
      <c r="H18" s="13"/>
    </row>
    <row r="19" spans="1:8" ht="13.5" customHeight="1" x14ac:dyDescent="0.2">
      <c r="A19" s="97"/>
      <c r="B19" s="98"/>
      <c r="C19" s="18"/>
      <c r="D19" s="108"/>
      <c r="F19" s="12"/>
      <c r="G19" s="10"/>
      <c r="H19" s="13"/>
    </row>
    <row r="20" spans="1:8" ht="14.25" customHeight="1" thickBot="1" x14ac:dyDescent="0.25">
      <c r="A20" s="25"/>
      <c r="B20" s="26"/>
      <c r="C20" s="37" t="s">
        <v>29</v>
      </c>
      <c r="D20" s="38">
        <f>+H24</f>
        <v>0</v>
      </c>
      <c r="F20" s="12"/>
      <c r="G20" s="10"/>
      <c r="H20" s="13"/>
    </row>
    <row r="21" spans="1:8" ht="13.5" customHeight="1" x14ac:dyDescent="0.2">
      <c r="A21" s="101" t="s">
        <v>30</v>
      </c>
      <c r="B21" s="102"/>
      <c r="C21" s="102"/>
      <c r="D21" s="105">
        <f>SUM(D17:D20)</f>
        <v>0</v>
      </c>
      <c r="F21" s="12"/>
      <c r="G21" s="10"/>
      <c r="H21" s="13"/>
    </row>
    <row r="22" spans="1:8" ht="13.5" customHeight="1" thickBot="1" x14ac:dyDescent="0.25">
      <c r="A22" s="103"/>
      <c r="B22" s="104"/>
      <c r="C22" s="104"/>
      <c r="D22" s="106"/>
      <c r="F22" s="12"/>
      <c r="G22" s="10"/>
      <c r="H22" s="13"/>
    </row>
    <row r="23" spans="1:8" ht="13.5" customHeight="1" x14ac:dyDescent="0.25">
      <c r="A23" s="99" t="s">
        <v>45</v>
      </c>
      <c r="B23" s="100"/>
      <c r="C23" s="100"/>
      <c r="D23" s="4"/>
      <c r="F23" s="12"/>
      <c r="G23" s="10"/>
      <c r="H23" s="13"/>
    </row>
    <row r="24" spans="1:8" ht="13.5" customHeight="1" x14ac:dyDescent="0.25">
      <c r="A24" s="136" t="s">
        <v>12</v>
      </c>
      <c r="B24" s="136" t="s">
        <v>13</v>
      </c>
      <c r="C24" s="136" t="s">
        <v>10</v>
      </c>
      <c r="D24" s="4"/>
      <c r="F24" s="33"/>
      <c r="G24" s="39" t="s">
        <v>32</v>
      </c>
      <c r="H24" s="40">
        <f>SUM(H4:H23)</f>
        <v>0</v>
      </c>
    </row>
    <row r="25" spans="1:8" ht="13.5" customHeight="1" x14ac:dyDescent="0.2">
      <c r="A25" s="11"/>
      <c r="B25" s="11"/>
      <c r="C25" s="52"/>
      <c r="D25" s="4"/>
    </row>
    <row r="26" spans="1:8" ht="13.5" customHeight="1" x14ac:dyDescent="0.2">
      <c r="A26" s="84"/>
      <c r="B26" s="11"/>
      <c r="C26" s="52"/>
      <c r="D26" s="4"/>
    </row>
    <row r="27" spans="1:8" ht="13.5" customHeight="1" x14ac:dyDescent="0.2">
      <c r="A27" s="84"/>
      <c r="B27" s="11"/>
      <c r="C27" s="52"/>
      <c r="D27" s="4"/>
    </row>
    <row r="28" spans="1:8" ht="13.5" customHeight="1" thickBot="1" x14ac:dyDescent="0.25">
      <c r="A28" s="78"/>
      <c r="B28" s="11"/>
      <c r="C28" s="52"/>
      <c r="D28" s="4"/>
    </row>
    <row r="29" spans="1:8" ht="19.5" customHeight="1" x14ac:dyDescent="0.2">
      <c r="A29" s="79"/>
      <c r="B29" s="2" t="s">
        <v>11</v>
      </c>
      <c r="C29" s="53">
        <f>SUM(C23:C28)</f>
        <v>0</v>
      </c>
      <c r="D29" s="4"/>
    </row>
    <row r="30" spans="1:8" ht="13.5" customHeight="1" x14ac:dyDescent="0.2">
      <c r="A30" s="3"/>
      <c r="B30" s="3"/>
      <c r="C30" s="3"/>
      <c r="D30" s="4"/>
    </row>
    <row r="31" spans="1:8" ht="20.25" customHeight="1" x14ac:dyDescent="0.2">
      <c r="A31" s="57" t="s">
        <v>47</v>
      </c>
      <c r="B31" s="85"/>
      <c r="C31" s="148"/>
      <c r="D31" s="141"/>
    </row>
    <row r="32" spans="1:8" ht="20.25" customHeight="1" x14ac:dyDescent="0.2">
      <c r="A32" s="138"/>
      <c r="B32" s="86"/>
      <c r="C32" s="149"/>
      <c r="D32" s="142"/>
    </row>
    <row r="33" spans="1:4" ht="15.75" customHeight="1" x14ac:dyDescent="0.2">
      <c r="A33" s="140" t="s">
        <v>53</v>
      </c>
      <c r="B33" s="139" t="s">
        <v>9</v>
      </c>
      <c r="C33" s="51" t="s">
        <v>9</v>
      </c>
      <c r="D33" s="51" t="s">
        <v>33</v>
      </c>
    </row>
    <row r="34" spans="1:4" ht="14.25" customHeight="1" x14ac:dyDescent="0.2">
      <c r="A34" s="95" t="s">
        <v>25</v>
      </c>
      <c r="B34" s="88"/>
      <c r="C34" s="96" t="s">
        <v>28</v>
      </c>
      <c r="D34" s="96"/>
    </row>
    <row r="35" spans="1:4" ht="14.25" x14ac:dyDescent="0.2">
      <c r="A35" s="4"/>
      <c r="B35" s="75"/>
      <c r="C35" s="96"/>
      <c r="D35" s="96"/>
    </row>
    <row r="36" spans="1:4" ht="15.75" customHeight="1" x14ac:dyDescent="0.2">
      <c r="A36" s="4"/>
      <c r="B36" s="75"/>
    </row>
    <row r="37" spans="1:4" ht="15.75" customHeight="1" x14ac:dyDescent="0.2">
      <c r="A37" s="4"/>
      <c r="B37" s="75"/>
    </row>
    <row r="38" spans="1:4" ht="13.5" customHeight="1" x14ac:dyDescent="0.2"/>
    <row r="39" spans="1:4" x14ac:dyDescent="0.2">
      <c r="B39" s="1"/>
    </row>
    <row r="42" spans="1:4" x14ac:dyDescent="0.2">
      <c r="B42" s="1"/>
    </row>
    <row r="43" spans="1:4" x14ac:dyDescent="0.2">
      <c r="B43" s="1"/>
    </row>
  </sheetData>
  <mergeCells count="10">
    <mergeCell ref="C34:D35"/>
    <mergeCell ref="A2:C2"/>
    <mergeCell ref="A18:B19"/>
    <mergeCell ref="D18:D19"/>
    <mergeCell ref="A21:C22"/>
    <mergeCell ref="D21:D22"/>
    <mergeCell ref="A23:C23"/>
    <mergeCell ref="C31:C32"/>
    <mergeCell ref="D31:D32"/>
    <mergeCell ref="A34:B34"/>
  </mergeCells>
  <pageMargins left="0.75" right="0.75" top="0.53" bottom="0.43" header="0.5" footer="0.36"/>
  <pageSetup scale="98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E22"/>
  <sheetViews>
    <sheetView workbookViewId="0">
      <selection activeCell="B9" sqref="B9"/>
    </sheetView>
  </sheetViews>
  <sheetFormatPr defaultRowHeight="12.75" x14ac:dyDescent="0.2"/>
  <cols>
    <col min="1" max="1" width="57.7109375" customWidth="1"/>
    <col min="2" max="5" width="17.7109375" customWidth="1"/>
  </cols>
  <sheetData>
    <row r="1" spans="1:5" ht="20.25" x14ac:dyDescent="0.3">
      <c r="A1" s="89" t="s">
        <v>34</v>
      </c>
      <c r="B1" s="89"/>
      <c r="C1" s="89"/>
      <c r="D1" s="89"/>
      <c r="E1" s="89"/>
    </row>
    <row r="2" spans="1:5" ht="18" x14ac:dyDescent="0.2">
      <c r="A2" s="90" t="str">
        <f>"June"&amp;" "&amp;'Cover Sheet'!B7+1</f>
        <v>June 1</v>
      </c>
      <c r="B2" s="90"/>
      <c r="C2" s="90"/>
      <c r="D2" s="90"/>
      <c r="E2" s="90"/>
    </row>
    <row r="3" spans="1:5" ht="18" x14ac:dyDescent="0.2">
      <c r="A3" s="90" t="str">
        <f>'Cover Sheet'!B5&amp;" - "&amp;'Cover Sheet'!B6</f>
        <v xml:space="preserve"> - </v>
      </c>
      <c r="B3" s="90"/>
      <c r="C3" s="90"/>
      <c r="D3" s="90"/>
      <c r="E3" s="90"/>
    </row>
    <row r="4" spans="1:5" ht="13.5" thickBot="1" x14ac:dyDescent="0.25"/>
    <row r="5" spans="1:5" ht="12.75" customHeight="1" x14ac:dyDescent="0.2">
      <c r="A5" s="112" t="s">
        <v>54</v>
      </c>
      <c r="B5" s="130" t="s">
        <v>48</v>
      </c>
      <c r="C5" s="131" t="s">
        <v>49</v>
      </c>
      <c r="D5" s="131" t="s">
        <v>51</v>
      </c>
      <c r="E5" s="132" t="s">
        <v>50</v>
      </c>
    </row>
    <row r="6" spans="1:5" ht="39.75" customHeight="1" thickBot="1" x14ac:dyDescent="0.25">
      <c r="A6" s="113"/>
      <c r="B6" s="143"/>
      <c r="C6" s="144"/>
      <c r="D6" s="144"/>
      <c r="E6" s="135"/>
    </row>
    <row r="7" spans="1:5" ht="24.75" customHeight="1" thickBot="1" x14ac:dyDescent="0.25">
      <c r="A7" s="145" t="s">
        <v>0</v>
      </c>
      <c r="B7" s="146"/>
      <c r="C7" s="146"/>
      <c r="D7" s="146"/>
      <c r="E7" s="147"/>
    </row>
    <row r="8" spans="1:5" s="5" customFormat="1" ht="20.100000000000001" customHeight="1" x14ac:dyDescent="0.2">
      <c r="A8" s="67" t="s">
        <v>44</v>
      </c>
      <c r="B8" s="150">
        <f>+May!B16</f>
        <v>0</v>
      </c>
      <c r="C8" s="150">
        <f>+May!C16</f>
        <v>0</v>
      </c>
      <c r="D8" s="150">
        <f>+May!D16</f>
        <v>0</v>
      </c>
      <c r="E8" s="156">
        <f>+May!E16</f>
        <v>0</v>
      </c>
    </row>
    <row r="9" spans="1:5" s="5" customFormat="1" ht="20.100000000000001" customHeight="1" x14ac:dyDescent="0.2">
      <c r="A9" s="30" t="s">
        <v>23</v>
      </c>
      <c r="B9" s="20">
        <v>0</v>
      </c>
      <c r="C9" s="20">
        <v>0</v>
      </c>
      <c r="D9" s="23">
        <v>0</v>
      </c>
      <c r="E9" s="24">
        <v>0</v>
      </c>
    </row>
    <row r="10" spans="1:5" s="5" customFormat="1" ht="39" customHeight="1" thickBot="1" x14ac:dyDescent="0.25">
      <c r="A10" s="129" t="s">
        <v>52</v>
      </c>
      <c r="B10" s="61">
        <v>0</v>
      </c>
      <c r="C10" s="61">
        <v>0</v>
      </c>
      <c r="D10" s="61">
        <v>0</v>
      </c>
      <c r="E10" s="62">
        <v>0</v>
      </c>
    </row>
    <row r="11" spans="1:5" s="5" customFormat="1" ht="20.100000000000001" customHeight="1" thickBot="1" x14ac:dyDescent="0.25">
      <c r="A11" s="114" t="s">
        <v>1</v>
      </c>
      <c r="B11" s="115">
        <f>SUM(B8+B9-B10)</f>
        <v>0</v>
      </c>
      <c r="C11" s="115">
        <f>SUM(C8+C9-C10)</f>
        <v>0</v>
      </c>
      <c r="D11" s="115">
        <f>SUM(D8+D9-D10)</f>
        <v>0</v>
      </c>
      <c r="E11" s="116">
        <f>SUM(E8+E9-E10)</f>
        <v>0</v>
      </c>
    </row>
    <row r="12" spans="1:5" s="5" customFormat="1" ht="20.100000000000001" customHeight="1" x14ac:dyDescent="0.2">
      <c r="A12" s="69" t="s">
        <v>2</v>
      </c>
      <c r="B12" s="63">
        <v>0</v>
      </c>
      <c r="C12" s="64">
        <v>0</v>
      </c>
      <c r="D12" s="64">
        <v>0</v>
      </c>
      <c r="E12" s="65">
        <v>0</v>
      </c>
    </row>
    <row r="13" spans="1:5" s="5" customFormat="1" ht="20.100000000000001" customHeight="1" x14ac:dyDescent="0.2">
      <c r="A13" s="67" t="s">
        <v>41</v>
      </c>
      <c r="B13" s="19">
        <v>0</v>
      </c>
      <c r="C13" s="19">
        <v>0</v>
      </c>
      <c r="D13" s="19">
        <v>0</v>
      </c>
      <c r="E13" s="22">
        <v>0</v>
      </c>
    </row>
    <row r="14" spans="1:5" s="5" customFormat="1" ht="20.100000000000001" customHeight="1" x14ac:dyDescent="0.2">
      <c r="A14" s="68" t="s">
        <v>42</v>
      </c>
      <c r="B14" s="20">
        <v>0</v>
      </c>
      <c r="C14" s="20">
        <v>0</v>
      </c>
      <c r="D14" s="20">
        <v>0</v>
      </c>
      <c r="E14" s="24">
        <v>0</v>
      </c>
    </row>
    <row r="15" spans="1:5" s="5" customFormat="1" ht="20.100000000000001" customHeight="1" thickBot="1" x14ac:dyDescent="0.25">
      <c r="A15" s="70" t="s">
        <v>43</v>
      </c>
      <c r="B15" s="31">
        <v>0</v>
      </c>
      <c r="C15" s="31">
        <v>0</v>
      </c>
      <c r="D15" s="31">
        <v>0</v>
      </c>
      <c r="E15" s="32">
        <v>0</v>
      </c>
    </row>
    <row r="16" spans="1:5" s="5" customFormat="1" ht="20.100000000000001" customHeight="1" thickBot="1" x14ac:dyDescent="0.25">
      <c r="A16" s="117" t="s">
        <v>3</v>
      </c>
      <c r="B16" s="118">
        <f>+B11-B12-B13-B14-B15</f>
        <v>0</v>
      </c>
      <c r="C16" s="118">
        <f>+C11-C12-C13-C14-C15</f>
        <v>0</v>
      </c>
      <c r="D16" s="118">
        <f>+D11-D12-D13-D14-D15</f>
        <v>0</v>
      </c>
      <c r="E16" s="120">
        <f>+E11-E12-E13-E14-E15</f>
        <v>0</v>
      </c>
    </row>
    <row r="17" spans="1:5" ht="24.75" customHeight="1" thickBot="1" x14ac:dyDescent="0.25">
      <c r="A17" s="121" t="s">
        <v>4</v>
      </c>
      <c r="B17" s="122"/>
      <c r="C17" s="122"/>
      <c r="D17" s="122"/>
      <c r="E17" s="123"/>
    </row>
    <row r="18" spans="1:5" s="5" customFormat="1" ht="20.100000000000001" customHeight="1" thickBot="1" x14ac:dyDescent="0.25">
      <c r="A18" s="117" t="s">
        <v>38</v>
      </c>
      <c r="B18" s="118">
        <f>B12</f>
        <v>0</v>
      </c>
      <c r="C18" s="118">
        <f>C12</f>
        <v>0</v>
      </c>
      <c r="D18" s="127">
        <f>D12</f>
        <v>0</v>
      </c>
      <c r="E18" s="120">
        <f>E12</f>
        <v>0</v>
      </c>
    </row>
    <row r="19" spans="1:5" s="5" customFormat="1" ht="20.100000000000001" customHeight="1" x14ac:dyDescent="0.2">
      <c r="A19" s="71" t="s">
        <v>5</v>
      </c>
      <c r="B19" s="19">
        <v>0</v>
      </c>
      <c r="C19" s="19">
        <v>0</v>
      </c>
      <c r="D19" s="21">
        <v>0</v>
      </c>
      <c r="E19" s="22">
        <v>0</v>
      </c>
    </row>
    <row r="20" spans="1:5" s="5" customFormat="1" ht="20.100000000000001" customHeight="1" thickBot="1" x14ac:dyDescent="0.25">
      <c r="A20" s="72" t="s">
        <v>6</v>
      </c>
      <c r="B20" s="31">
        <v>0</v>
      </c>
      <c r="C20" s="31">
        <v>0</v>
      </c>
      <c r="D20" s="31">
        <v>0</v>
      </c>
      <c r="E20" s="32">
        <v>0</v>
      </c>
    </row>
    <row r="21" spans="1:5" s="5" customFormat="1" ht="20.100000000000001" customHeight="1" thickBot="1" x14ac:dyDescent="0.25">
      <c r="A21" s="117" t="s">
        <v>7</v>
      </c>
      <c r="B21" s="118">
        <f>SUM(B18+B19-B20)</f>
        <v>0</v>
      </c>
      <c r="C21" s="118">
        <f>SUM(C18+C19-C20)</f>
        <v>0</v>
      </c>
      <c r="D21" s="118">
        <f>SUM(D18+D19-D20)</f>
        <v>0</v>
      </c>
      <c r="E21" s="119">
        <f>SUM(E18+E19-E20)</f>
        <v>0</v>
      </c>
    </row>
    <row r="22" spans="1:5" s="5" customFormat="1" ht="20.100000000000001" customHeight="1" thickBot="1" x14ac:dyDescent="0.25">
      <c r="A22" s="73" t="s">
        <v>39</v>
      </c>
      <c r="B22" s="66"/>
      <c r="C22" s="66"/>
      <c r="D22" s="66"/>
      <c r="E22" s="120">
        <f>SUM(B21:E21)</f>
        <v>0</v>
      </c>
    </row>
  </sheetData>
  <mergeCells count="10">
    <mergeCell ref="A1:E1"/>
    <mergeCell ref="A2:E2"/>
    <mergeCell ref="A3:E3"/>
    <mergeCell ref="A17:E17"/>
    <mergeCell ref="E5:E6"/>
    <mergeCell ref="D5:D6"/>
    <mergeCell ref="A5:A6"/>
    <mergeCell ref="B5:B6"/>
    <mergeCell ref="C5:C6"/>
    <mergeCell ref="A7:E7"/>
  </mergeCells>
  <phoneticPr fontId="8" type="noConversion"/>
  <pageMargins left="0.75" right="0.75" top="1" bottom="1" header="0.5" footer="0.5"/>
  <pageSetup scale="88" orientation="landscape" r:id="rId1"/>
  <headerFooter alignWithMargins="0">
    <oddHeader>&amp;L&amp;8DCED APPROVED FORMAT FOR ACT 169 TAX COLLECTOR'S REPORT</oddHeader>
    <oddFooter>&amp;L&amp;9( * ) ATTACH ANY SUPPORTING DOCUMENTATION REQUIRED BY YOUR TAXING DISTRICT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CBBF0-DE5B-48D2-8D5F-9643FFC9279C}">
  <dimension ref="A1:H43"/>
  <sheetViews>
    <sheetView zoomScaleNormal="100" workbookViewId="0">
      <selection activeCell="A4" sqref="A4"/>
    </sheetView>
  </sheetViews>
  <sheetFormatPr defaultColWidth="9.140625" defaultRowHeight="12.75" x14ac:dyDescent="0.2"/>
  <cols>
    <col min="1" max="1" width="35.42578125" customWidth="1"/>
    <col min="2" max="2" width="33.7109375" customWidth="1"/>
    <col min="3" max="3" width="24" customWidth="1"/>
    <col min="4" max="4" width="28.85546875" customWidth="1"/>
    <col min="6" max="6" width="34.5703125" customWidth="1"/>
    <col min="7" max="7" width="26.42578125" customWidth="1"/>
    <col min="8" max="8" width="27.28515625" customWidth="1"/>
  </cols>
  <sheetData>
    <row r="1" spans="1:8" ht="18" x14ac:dyDescent="0.2">
      <c r="A1" s="80" t="s">
        <v>8</v>
      </c>
      <c r="B1" s="81"/>
      <c r="C1" s="81"/>
      <c r="D1" s="82"/>
    </row>
    <row r="2" spans="1:8" ht="14.25" x14ac:dyDescent="0.2">
      <c r="A2" s="93" t="s">
        <v>46</v>
      </c>
      <c r="B2" s="94"/>
      <c r="C2" s="94"/>
      <c r="D2" s="83"/>
      <c r="F2" s="76" t="s">
        <v>24</v>
      </c>
      <c r="G2" s="8"/>
      <c r="H2" s="9"/>
    </row>
    <row r="3" spans="1:8" ht="15" x14ac:dyDescent="0.25">
      <c r="A3" s="136" t="s">
        <v>9</v>
      </c>
      <c r="B3" s="136" t="s">
        <v>27</v>
      </c>
      <c r="C3" s="137" t="s">
        <v>10</v>
      </c>
      <c r="D3" s="34"/>
      <c r="F3" s="136" t="s">
        <v>9</v>
      </c>
      <c r="G3" s="136" t="s">
        <v>27</v>
      </c>
      <c r="H3" s="136" t="s">
        <v>10</v>
      </c>
    </row>
    <row r="4" spans="1:8" ht="13.5" customHeight="1" x14ac:dyDescent="0.2">
      <c r="A4" s="12"/>
      <c r="B4" s="10"/>
      <c r="C4" s="14"/>
      <c r="D4" s="35"/>
      <c r="F4" s="12"/>
      <c r="G4" s="10"/>
      <c r="H4" s="16"/>
    </row>
    <row r="5" spans="1:8" ht="13.5" customHeight="1" x14ac:dyDescent="0.2">
      <c r="A5" s="12"/>
      <c r="B5" s="10"/>
      <c r="C5" s="14"/>
      <c r="D5" s="35"/>
      <c r="F5" s="12"/>
      <c r="G5" s="10"/>
      <c r="H5" s="16"/>
    </row>
    <row r="6" spans="1:8" ht="13.5" customHeight="1" x14ac:dyDescent="0.2">
      <c r="A6" s="12"/>
      <c r="B6" s="10"/>
      <c r="C6" s="14"/>
      <c r="D6" s="35"/>
      <c r="F6" s="12"/>
      <c r="G6" s="10"/>
      <c r="H6" s="16"/>
    </row>
    <row r="7" spans="1:8" ht="13.5" customHeight="1" x14ac:dyDescent="0.2">
      <c r="A7" s="77"/>
      <c r="B7" s="44"/>
      <c r="C7" s="45"/>
      <c r="D7" s="35"/>
      <c r="F7" s="12"/>
      <c r="G7" s="10"/>
      <c r="H7" s="16"/>
    </row>
    <row r="8" spans="1:8" ht="13.5" customHeight="1" x14ac:dyDescent="0.2">
      <c r="A8" s="12"/>
      <c r="B8" s="10"/>
      <c r="C8" s="16"/>
      <c r="D8" s="42"/>
      <c r="F8" s="12"/>
      <c r="G8" s="10"/>
      <c r="H8" s="16"/>
    </row>
    <row r="9" spans="1:8" ht="13.5" customHeight="1" x14ac:dyDescent="0.2">
      <c r="A9" s="46"/>
      <c r="B9" s="29"/>
      <c r="C9" s="47"/>
      <c r="F9" s="12"/>
      <c r="G9" s="10"/>
      <c r="H9" s="16"/>
    </row>
    <row r="10" spans="1:8" ht="13.5" customHeight="1" x14ac:dyDescent="0.2">
      <c r="A10" s="48"/>
      <c r="B10" s="49"/>
      <c r="C10" s="50"/>
      <c r="F10" s="12"/>
      <c r="G10" s="10"/>
      <c r="H10" s="16"/>
    </row>
    <row r="11" spans="1:8" ht="13.5" customHeight="1" x14ac:dyDescent="0.2">
      <c r="A11" s="12"/>
      <c r="B11" s="10"/>
      <c r="C11" s="16"/>
      <c r="F11" s="12"/>
      <c r="G11" s="10"/>
      <c r="H11" s="13"/>
    </row>
    <row r="12" spans="1:8" ht="13.5" customHeight="1" x14ac:dyDescent="0.2">
      <c r="A12" s="12"/>
      <c r="B12" s="10"/>
      <c r="C12" s="16"/>
      <c r="F12" s="12"/>
      <c r="G12" s="10"/>
      <c r="H12" s="13"/>
    </row>
    <row r="13" spans="1:8" ht="13.5" customHeight="1" x14ac:dyDescent="0.2">
      <c r="A13" s="12"/>
      <c r="B13" s="10"/>
      <c r="C13" s="16"/>
      <c r="F13" s="12"/>
      <c r="G13" s="10"/>
      <c r="H13" s="13"/>
    </row>
    <row r="14" spans="1:8" ht="13.5" customHeight="1" x14ac:dyDescent="0.2">
      <c r="A14" s="12"/>
      <c r="B14" s="10"/>
      <c r="C14" s="16"/>
      <c r="F14" s="12"/>
      <c r="G14" s="10"/>
      <c r="H14" s="13"/>
    </row>
    <row r="15" spans="1:8" ht="13.5" customHeight="1" x14ac:dyDescent="0.2">
      <c r="A15" s="12"/>
      <c r="B15" s="10"/>
      <c r="C15" s="16"/>
      <c r="D15" s="55"/>
      <c r="F15" s="12"/>
      <c r="G15" s="10"/>
      <c r="H15" s="13"/>
    </row>
    <row r="16" spans="1:8" ht="13.5" customHeight="1" x14ac:dyDescent="0.2">
      <c r="A16" s="12"/>
      <c r="B16" s="10"/>
      <c r="C16" s="16"/>
      <c r="D16" s="54" t="s">
        <v>31</v>
      </c>
      <c r="F16" s="12"/>
      <c r="G16" s="10"/>
      <c r="H16" s="13"/>
    </row>
    <row r="17" spans="1:8" ht="14.25" x14ac:dyDescent="0.2">
      <c r="A17" s="33"/>
      <c r="B17" s="36"/>
      <c r="C17" s="41"/>
      <c r="D17" s="43">
        <f>SUM(C4:C17)</f>
        <v>0</v>
      </c>
      <c r="F17" s="12"/>
      <c r="G17" s="10"/>
      <c r="H17" s="13"/>
    </row>
    <row r="18" spans="1:8" ht="13.5" customHeight="1" x14ac:dyDescent="0.2">
      <c r="A18" s="97" t="s">
        <v>26</v>
      </c>
      <c r="B18" s="98"/>
      <c r="C18" s="17" t="s">
        <v>27</v>
      </c>
      <c r="D18" s="107"/>
      <c r="F18" s="12"/>
      <c r="G18" s="10"/>
      <c r="H18" s="13"/>
    </row>
    <row r="19" spans="1:8" ht="13.5" customHeight="1" x14ac:dyDescent="0.2">
      <c r="A19" s="97"/>
      <c r="B19" s="98"/>
      <c r="C19" s="18"/>
      <c r="D19" s="108"/>
      <c r="F19" s="12"/>
      <c r="G19" s="10"/>
      <c r="H19" s="13"/>
    </row>
    <row r="20" spans="1:8" ht="14.25" customHeight="1" thickBot="1" x14ac:dyDescent="0.25">
      <c r="A20" s="25"/>
      <c r="B20" s="26"/>
      <c r="C20" s="37" t="s">
        <v>29</v>
      </c>
      <c r="D20" s="38">
        <f>+H24</f>
        <v>0</v>
      </c>
      <c r="F20" s="12"/>
      <c r="G20" s="10"/>
      <c r="H20" s="13"/>
    </row>
    <row r="21" spans="1:8" ht="13.5" customHeight="1" x14ac:dyDescent="0.2">
      <c r="A21" s="101" t="s">
        <v>30</v>
      </c>
      <c r="B21" s="102"/>
      <c r="C21" s="102"/>
      <c r="D21" s="105">
        <f>SUM(D17:D20)</f>
        <v>0</v>
      </c>
      <c r="F21" s="12"/>
      <c r="G21" s="10"/>
      <c r="H21" s="13"/>
    </row>
    <row r="22" spans="1:8" ht="13.5" customHeight="1" thickBot="1" x14ac:dyDescent="0.25">
      <c r="A22" s="103"/>
      <c r="B22" s="104"/>
      <c r="C22" s="104"/>
      <c r="D22" s="106"/>
      <c r="F22" s="12"/>
      <c r="G22" s="10"/>
      <c r="H22" s="13"/>
    </row>
    <row r="23" spans="1:8" ht="13.5" customHeight="1" x14ac:dyDescent="0.25">
      <c r="A23" s="99" t="s">
        <v>45</v>
      </c>
      <c r="B23" s="100"/>
      <c r="C23" s="100"/>
      <c r="D23" s="4"/>
      <c r="F23" s="12"/>
      <c r="G23" s="10"/>
      <c r="H23" s="13"/>
    </row>
    <row r="24" spans="1:8" ht="13.5" customHeight="1" x14ac:dyDescent="0.25">
      <c r="A24" s="136" t="s">
        <v>12</v>
      </c>
      <c r="B24" s="136" t="s">
        <v>13</v>
      </c>
      <c r="C24" s="136" t="s">
        <v>10</v>
      </c>
      <c r="D24" s="4"/>
      <c r="F24" s="33"/>
      <c r="G24" s="39" t="s">
        <v>32</v>
      </c>
      <c r="H24" s="40">
        <f>SUM(H4:H23)</f>
        <v>0</v>
      </c>
    </row>
    <row r="25" spans="1:8" ht="13.5" customHeight="1" x14ac:dyDescent="0.2">
      <c r="A25" s="11"/>
      <c r="B25" s="11"/>
      <c r="C25" s="52"/>
      <c r="D25" s="4"/>
    </row>
    <row r="26" spans="1:8" ht="13.5" customHeight="1" x14ac:dyDescent="0.2">
      <c r="A26" s="84"/>
      <c r="B26" s="11"/>
      <c r="C26" s="52"/>
      <c r="D26" s="4"/>
    </row>
    <row r="27" spans="1:8" ht="13.5" customHeight="1" x14ac:dyDescent="0.2">
      <c r="A27" s="84"/>
      <c r="B27" s="11"/>
      <c r="C27" s="52"/>
      <c r="D27" s="4"/>
    </row>
    <row r="28" spans="1:8" ht="13.5" customHeight="1" thickBot="1" x14ac:dyDescent="0.25">
      <c r="A28" s="78"/>
      <c r="B28" s="11"/>
      <c r="C28" s="52"/>
      <c r="D28" s="4"/>
    </row>
    <row r="29" spans="1:8" ht="19.5" customHeight="1" x14ac:dyDescent="0.2">
      <c r="A29" s="79"/>
      <c r="B29" s="2" t="s">
        <v>11</v>
      </c>
      <c r="C29" s="53">
        <f>SUM(C23:C28)</f>
        <v>0</v>
      </c>
      <c r="D29" s="4"/>
    </row>
    <row r="30" spans="1:8" ht="13.5" customHeight="1" x14ac:dyDescent="0.2">
      <c r="A30" s="3"/>
      <c r="B30" s="3"/>
      <c r="C30" s="3"/>
      <c r="D30" s="4"/>
    </row>
    <row r="31" spans="1:8" ht="20.25" customHeight="1" x14ac:dyDescent="0.2">
      <c r="A31" s="57" t="s">
        <v>47</v>
      </c>
      <c r="B31" s="85"/>
      <c r="C31" s="148"/>
      <c r="D31" s="141"/>
    </row>
    <row r="32" spans="1:8" ht="20.25" customHeight="1" x14ac:dyDescent="0.2">
      <c r="A32" s="138"/>
      <c r="B32" s="86"/>
      <c r="C32" s="149"/>
      <c r="D32" s="142"/>
    </row>
    <row r="33" spans="1:4" ht="15.75" customHeight="1" x14ac:dyDescent="0.2">
      <c r="A33" s="140" t="s">
        <v>53</v>
      </c>
      <c r="B33" s="139" t="s">
        <v>9</v>
      </c>
      <c r="C33" s="51" t="s">
        <v>9</v>
      </c>
      <c r="D33" s="51" t="s">
        <v>33</v>
      </c>
    </row>
    <row r="34" spans="1:4" ht="14.25" customHeight="1" x14ac:dyDescent="0.2">
      <c r="A34" s="95" t="s">
        <v>25</v>
      </c>
      <c r="B34" s="88"/>
      <c r="C34" s="96" t="s">
        <v>28</v>
      </c>
      <c r="D34" s="96"/>
    </row>
    <row r="35" spans="1:4" ht="14.25" x14ac:dyDescent="0.2">
      <c r="A35" s="4"/>
      <c r="B35" s="75"/>
      <c r="C35" s="96"/>
      <c r="D35" s="96"/>
    </row>
    <row r="36" spans="1:4" ht="15.75" customHeight="1" x14ac:dyDescent="0.2">
      <c r="A36" s="4"/>
      <c r="B36" s="75"/>
    </row>
    <row r="37" spans="1:4" ht="15.75" customHeight="1" x14ac:dyDescent="0.2">
      <c r="A37" s="4"/>
      <c r="B37" s="75"/>
    </row>
    <row r="38" spans="1:4" ht="13.5" customHeight="1" x14ac:dyDescent="0.2"/>
    <row r="39" spans="1:4" x14ac:dyDescent="0.2">
      <c r="B39" s="1"/>
    </row>
    <row r="42" spans="1:4" x14ac:dyDescent="0.2">
      <c r="B42" s="1"/>
    </row>
    <row r="43" spans="1:4" x14ac:dyDescent="0.2">
      <c r="B43" s="1"/>
    </row>
  </sheetData>
  <mergeCells count="10">
    <mergeCell ref="C34:D35"/>
    <mergeCell ref="A2:C2"/>
    <mergeCell ref="A18:B19"/>
    <mergeCell ref="D18:D19"/>
    <mergeCell ref="A21:C22"/>
    <mergeCell ref="D21:D22"/>
    <mergeCell ref="A23:C23"/>
    <mergeCell ref="C31:C32"/>
    <mergeCell ref="D31:D32"/>
    <mergeCell ref="A34:B34"/>
  </mergeCells>
  <pageMargins left="0.75" right="0.75" top="0.53" bottom="0.43" header="0.5" footer="0.36"/>
  <pageSetup scale="9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3"/>
  <sheetViews>
    <sheetView zoomScaleNormal="100" workbookViewId="0">
      <selection activeCell="A4" sqref="A4"/>
    </sheetView>
  </sheetViews>
  <sheetFormatPr defaultColWidth="9.140625" defaultRowHeight="12.75" x14ac:dyDescent="0.2"/>
  <cols>
    <col min="1" max="1" width="35.42578125" customWidth="1"/>
    <col min="2" max="2" width="33.7109375" customWidth="1"/>
    <col min="3" max="3" width="24" customWidth="1"/>
    <col min="4" max="4" width="28.85546875" customWidth="1"/>
    <col min="6" max="6" width="34.5703125" customWidth="1"/>
    <col min="7" max="7" width="26.42578125" customWidth="1"/>
    <col min="8" max="8" width="27.28515625" customWidth="1"/>
  </cols>
  <sheetData>
    <row r="1" spans="1:8" ht="18" x14ac:dyDescent="0.2">
      <c r="A1" s="80" t="s">
        <v>8</v>
      </c>
      <c r="B1" s="81"/>
      <c r="C1" s="81"/>
      <c r="D1" s="82"/>
    </row>
    <row r="2" spans="1:8" ht="14.25" x14ac:dyDescent="0.2">
      <c r="A2" s="93" t="s">
        <v>46</v>
      </c>
      <c r="B2" s="94"/>
      <c r="C2" s="94"/>
      <c r="D2" s="83"/>
      <c r="F2" s="76" t="s">
        <v>24</v>
      </c>
      <c r="G2" s="8"/>
      <c r="H2" s="9"/>
    </row>
    <row r="3" spans="1:8" ht="15" x14ac:dyDescent="0.25">
      <c r="A3" s="136" t="s">
        <v>9</v>
      </c>
      <c r="B3" s="136" t="s">
        <v>27</v>
      </c>
      <c r="C3" s="137" t="s">
        <v>10</v>
      </c>
      <c r="D3" s="34"/>
      <c r="F3" s="136" t="s">
        <v>9</v>
      </c>
      <c r="G3" s="136" t="s">
        <v>27</v>
      </c>
      <c r="H3" s="136" t="s">
        <v>10</v>
      </c>
    </row>
    <row r="4" spans="1:8" ht="13.5" customHeight="1" x14ac:dyDescent="0.2">
      <c r="A4" s="12"/>
      <c r="B4" s="10"/>
      <c r="C4" s="14"/>
      <c r="D4" s="35"/>
      <c r="F4" s="12"/>
      <c r="G4" s="10"/>
      <c r="H4" s="16"/>
    </row>
    <row r="5" spans="1:8" ht="13.5" customHeight="1" x14ac:dyDescent="0.2">
      <c r="A5" s="12"/>
      <c r="B5" s="10"/>
      <c r="C5" s="14"/>
      <c r="D5" s="35"/>
      <c r="F5" s="12"/>
      <c r="G5" s="10"/>
      <c r="H5" s="16"/>
    </row>
    <row r="6" spans="1:8" ht="13.5" customHeight="1" x14ac:dyDescent="0.2">
      <c r="A6" s="12"/>
      <c r="B6" s="10"/>
      <c r="C6" s="14"/>
      <c r="D6" s="35"/>
      <c r="F6" s="12"/>
      <c r="G6" s="10"/>
      <c r="H6" s="16"/>
    </row>
    <row r="7" spans="1:8" ht="13.5" customHeight="1" x14ac:dyDescent="0.2">
      <c r="A7" s="77"/>
      <c r="B7" s="44"/>
      <c r="C7" s="45"/>
      <c r="D7" s="35"/>
      <c r="F7" s="12"/>
      <c r="G7" s="10"/>
      <c r="H7" s="16"/>
    </row>
    <row r="8" spans="1:8" ht="13.5" customHeight="1" x14ac:dyDescent="0.2">
      <c r="A8" s="12"/>
      <c r="B8" s="10"/>
      <c r="C8" s="16"/>
      <c r="D8" s="42"/>
      <c r="F8" s="12"/>
      <c r="G8" s="10"/>
      <c r="H8" s="16"/>
    </row>
    <row r="9" spans="1:8" ht="13.5" customHeight="1" x14ac:dyDescent="0.2">
      <c r="A9" s="46"/>
      <c r="B9" s="29"/>
      <c r="C9" s="47"/>
      <c r="F9" s="12"/>
      <c r="G9" s="10"/>
      <c r="H9" s="16"/>
    </row>
    <row r="10" spans="1:8" ht="13.5" customHeight="1" x14ac:dyDescent="0.2">
      <c r="A10" s="48"/>
      <c r="B10" s="49"/>
      <c r="C10" s="50"/>
      <c r="F10" s="12"/>
      <c r="G10" s="10"/>
      <c r="H10" s="16"/>
    </row>
    <row r="11" spans="1:8" ht="13.5" customHeight="1" x14ac:dyDescent="0.2">
      <c r="A11" s="12"/>
      <c r="B11" s="10"/>
      <c r="C11" s="16"/>
      <c r="F11" s="12"/>
      <c r="G11" s="10"/>
      <c r="H11" s="13"/>
    </row>
    <row r="12" spans="1:8" ht="13.5" customHeight="1" x14ac:dyDescent="0.2">
      <c r="A12" s="12"/>
      <c r="B12" s="10"/>
      <c r="C12" s="16"/>
      <c r="F12" s="12"/>
      <c r="G12" s="10"/>
      <c r="H12" s="13"/>
    </row>
    <row r="13" spans="1:8" ht="13.5" customHeight="1" x14ac:dyDescent="0.2">
      <c r="A13" s="12"/>
      <c r="B13" s="10"/>
      <c r="C13" s="16"/>
      <c r="F13" s="12"/>
      <c r="G13" s="10"/>
      <c r="H13" s="13"/>
    </row>
    <row r="14" spans="1:8" ht="13.5" customHeight="1" x14ac:dyDescent="0.2">
      <c r="A14" s="12"/>
      <c r="B14" s="10"/>
      <c r="C14" s="16"/>
      <c r="F14" s="12"/>
      <c r="G14" s="10"/>
      <c r="H14" s="13"/>
    </row>
    <row r="15" spans="1:8" ht="13.5" customHeight="1" x14ac:dyDescent="0.2">
      <c r="A15" s="12"/>
      <c r="B15" s="10"/>
      <c r="C15" s="16"/>
      <c r="D15" s="55"/>
      <c r="F15" s="12"/>
      <c r="G15" s="10"/>
      <c r="H15" s="13"/>
    </row>
    <row r="16" spans="1:8" ht="13.5" customHeight="1" x14ac:dyDescent="0.2">
      <c r="A16" s="12"/>
      <c r="B16" s="10"/>
      <c r="C16" s="16"/>
      <c r="D16" s="54" t="s">
        <v>31</v>
      </c>
      <c r="F16" s="12"/>
      <c r="G16" s="10"/>
      <c r="H16" s="13"/>
    </row>
    <row r="17" spans="1:8" ht="14.25" x14ac:dyDescent="0.2">
      <c r="A17" s="33"/>
      <c r="B17" s="36"/>
      <c r="C17" s="41"/>
      <c r="D17" s="43">
        <f>SUM(C4:C17)</f>
        <v>0</v>
      </c>
      <c r="F17" s="12"/>
      <c r="G17" s="10"/>
      <c r="H17" s="13"/>
    </row>
    <row r="18" spans="1:8" ht="13.5" customHeight="1" x14ac:dyDescent="0.2">
      <c r="A18" s="97" t="s">
        <v>26</v>
      </c>
      <c r="B18" s="98"/>
      <c r="C18" s="17" t="s">
        <v>27</v>
      </c>
      <c r="D18" s="107"/>
      <c r="F18" s="12"/>
      <c r="G18" s="10"/>
      <c r="H18" s="13"/>
    </row>
    <row r="19" spans="1:8" ht="13.5" customHeight="1" x14ac:dyDescent="0.2">
      <c r="A19" s="97"/>
      <c r="B19" s="98"/>
      <c r="C19" s="18"/>
      <c r="D19" s="108"/>
      <c r="F19" s="12"/>
      <c r="G19" s="10"/>
      <c r="H19" s="13"/>
    </row>
    <row r="20" spans="1:8" ht="14.25" customHeight="1" thickBot="1" x14ac:dyDescent="0.25">
      <c r="A20" s="25"/>
      <c r="B20" s="26"/>
      <c r="C20" s="37" t="s">
        <v>29</v>
      </c>
      <c r="D20" s="38">
        <f>+H24</f>
        <v>0</v>
      </c>
      <c r="F20" s="12"/>
      <c r="G20" s="10"/>
      <c r="H20" s="13"/>
    </row>
    <row r="21" spans="1:8" ht="13.5" customHeight="1" x14ac:dyDescent="0.2">
      <c r="A21" s="101" t="s">
        <v>30</v>
      </c>
      <c r="B21" s="102"/>
      <c r="C21" s="102"/>
      <c r="D21" s="105">
        <f>SUM(D17:D20)</f>
        <v>0</v>
      </c>
      <c r="F21" s="12"/>
      <c r="G21" s="10"/>
      <c r="H21" s="13"/>
    </row>
    <row r="22" spans="1:8" ht="13.5" customHeight="1" thickBot="1" x14ac:dyDescent="0.25">
      <c r="A22" s="103"/>
      <c r="B22" s="104"/>
      <c r="C22" s="104"/>
      <c r="D22" s="106"/>
      <c r="F22" s="12"/>
      <c r="G22" s="10"/>
      <c r="H22" s="13"/>
    </row>
    <row r="23" spans="1:8" ht="13.5" customHeight="1" x14ac:dyDescent="0.25">
      <c r="A23" s="99" t="s">
        <v>45</v>
      </c>
      <c r="B23" s="100"/>
      <c r="C23" s="100"/>
      <c r="D23" s="4"/>
      <c r="F23" s="12"/>
      <c r="G23" s="10"/>
      <c r="H23" s="13"/>
    </row>
    <row r="24" spans="1:8" ht="13.5" customHeight="1" x14ac:dyDescent="0.25">
      <c r="A24" s="136" t="s">
        <v>12</v>
      </c>
      <c r="B24" s="136" t="s">
        <v>13</v>
      </c>
      <c r="C24" s="136" t="s">
        <v>10</v>
      </c>
      <c r="D24" s="4"/>
      <c r="F24" s="33"/>
      <c r="G24" s="39" t="s">
        <v>32</v>
      </c>
      <c r="H24" s="40">
        <f>SUM(H4:H23)</f>
        <v>0</v>
      </c>
    </row>
    <row r="25" spans="1:8" ht="13.5" customHeight="1" x14ac:dyDescent="0.2">
      <c r="A25" s="11"/>
      <c r="B25" s="11"/>
      <c r="C25" s="52"/>
      <c r="D25" s="4"/>
    </row>
    <row r="26" spans="1:8" ht="13.5" customHeight="1" x14ac:dyDescent="0.2">
      <c r="A26" s="84"/>
      <c r="B26" s="11"/>
      <c r="C26" s="52"/>
      <c r="D26" s="4"/>
    </row>
    <row r="27" spans="1:8" ht="13.5" customHeight="1" x14ac:dyDescent="0.2">
      <c r="A27" s="84"/>
      <c r="B27" s="11"/>
      <c r="C27" s="52"/>
      <c r="D27" s="4"/>
    </row>
    <row r="28" spans="1:8" ht="13.5" customHeight="1" thickBot="1" x14ac:dyDescent="0.25">
      <c r="A28" s="78"/>
      <c r="B28" s="11"/>
      <c r="C28" s="52"/>
      <c r="D28" s="4"/>
    </row>
    <row r="29" spans="1:8" ht="19.5" customHeight="1" x14ac:dyDescent="0.2">
      <c r="A29" s="79"/>
      <c r="B29" s="2" t="s">
        <v>11</v>
      </c>
      <c r="C29" s="53">
        <f>SUM(C23:C28)</f>
        <v>0</v>
      </c>
      <c r="D29" s="4"/>
    </row>
    <row r="30" spans="1:8" ht="13.5" customHeight="1" x14ac:dyDescent="0.2">
      <c r="A30" s="3"/>
      <c r="B30" s="3"/>
      <c r="C30" s="3"/>
      <c r="D30" s="4"/>
    </row>
    <row r="31" spans="1:8" ht="20.25" customHeight="1" x14ac:dyDescent="0.2">
      <c r="A31" s="57" t="s">
        <v>47</v>
      </c>
      <c r="B31" s="85"/>
      <c r="C31" s="148"/>
      <c r="D31" s="141"/>
    </row>
    <row r="32" spans="1:8" ht="20.25" customHeight="1" x14ac:dyDescent="0.2">
      <c r="A32" s="138"/>
      <c r="B32" s="86"/>
      <c r="C32" s="149"/>
      <c r="D32" s="142"/>
    </row>
    <row r="33" spans="1:4" ht="15.75" customHeight="1" x14ac:dyDescent="0.2">
      <c r="A33" s="140" t="s">
        <v>53</v>
      </c>
      <c r="B33" s="139" t="s">
        <v>9</v>
      </c>
      <c r="C33" s="51" t="s">
        <v>9</v>
      </c>
      <c r="D33" s="51" t="s">
        <v>33</v>
      </c>
    </row>
    <row r="34" spans="1:4" ht="14.25" customHeight="1" x14ac:dyDescent="0.2">
      <c r="A34" s="95" t="s">
        <v>25</v>
      </c>
      <c r="B34" s="88"/>
      <c r="C34" s="96" t="s">
        <v>28</v>
      </c>
      <c r="D34" s="96"/>
    </row>
    <row r="35" spans="1:4" ht="14.25" x14ac:dyDescent="0.2">
      <c r="A35" s="4"/>
      <c r="B35" s="75"/>
      <c r="C35" s="96"/>
      <c r="D35" s="96"/>
    </row>
    <row r="36" spans="1:4" ht="15.75" customHeight="1" x14ac:dyDescent="0.2">
      <c r="A36" s="4"/>
      <c r="B36" s="75"/>
    </row>
    <row r="37" spans="1:4" ht="15.75" customHeight="1" x14ac:dyDescent="0.2">
      <c r="A37" s="4"/>
      <c r="B37" s="75"/>
    </row>
    <row r="38" spans="1:4" ht="13.5" customHeight="1" x14ac:dyDescent="0.2"/>
    <row r="39" spans="1:4" x14ac:dyDescent="0.2">
      <c r="B39" s="1"/>
    </row>
    <row r="42" spans="1:4" x14ac:dyDescent="0.2">
      <c r="B42" s="1"/>
    </row>
    <row r="43" spans="1:4" x14ac:dyDescent="0.2">
      <c r="B43" s="1"/>
    </row>
  </sheetData>
  <mergeCells count="10">
    <mergeCell ref="A2:C2"/>
    <mergeCell ref="C34:D35"/>
    <mergeCell ref="A18:B19"/>
    <mergeCell ref="A23:C23"/>
    <mergeCell ref="A21:C22"/>
    <mergeCell ref="D21:D22"/>
    <mergeCell ref="D18:D19"/>
    <mergeCell ref="A34:B34"/>
    <mergeCell ref="C31:C32"/>
    <mergeCell ref="D31:D32"/>
  </mergeCells>
  <phoneticPr fontId="0" type="noConversion"/>
  <pageMargins left="0.75" right="0.75" top="0.53" bottom="0.43" header="0.5" footer="0.36"/>
  <pageSetup scale="9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22"/>
  <sheetViews>
    <sheetView workbookViewId="0">
      <selection activeCell="B9" sqref="B9"/>
    </sheetView>
  </sheetViews>
  <sheetFormatPr defaultRowHeight="12.75" x14ac:dyDescent="0.2"/>
  <cols>
    <col min="1" max="1" width="57.7109375" customWidth="1"/>
    <col min="2" max="4" width="17.7109375" customWidth="1"/>
    <col min="5" max="5" width="17.7109375" style="6" customWidth="1"/>
  </cols>
  <sheetData>
    <row r="1" spans="1:5" ht="20.25" x14ac:dyDescent="0.3">
      <c r="A1" s="89" t="s">
        <v>34</v>
      </c>
      <c r="B1" s="89"/>
      <c r="C1" s="89"/>
      <c r="D1" s="89"/>
      <c r="E1" s="89"/>
    </row>
    <row r="2" spans="1:5" ht="18" x14ac:dyDescent="0.2">
      <c r="A2" s="90" t="str">
        <f>"August"&amp;" "&amp;'Cover Sheet'!B7</f>
        <v xml:space="preserve">August </v>
      </c>
      <c r="B2" s="90"/>
      <c r="C2" s="90"/>
      <c r="D2" s="90"/>
      <c r="E2" s="90"/>
    </row>
    <row r="3" spans="1:5" ht="18" x14ac:dyDescent="0.2">
      <c r="A3" s="90" t="str">
        <f>'Cover Sheet'!B5&amp;" - "&amp;'Cover Sheet'!B6</f>
        <v xml:space="preserve"> - </v>
      </c>
      <c r="B3" s="90"/>
      <c r="C3" s="90"/>
      <c r="D3" s="90"/>
      <c r="E3" s="90"/>
    </row>
    <row r="4" spans="1:5" ht="13.5" thickBot="1" x14ac:dyDescent="0.25"/>
    <row r="5" spans="1:5" ht="12.75" customHeight="1" x14ac:dyDescent="0.2">
      <c r="A5" s="91"/>
      <c r="B5" s="130" t="s">
        <v>48</v>
      </c>
      <c r="C5" s="131" t="s">
        <v>49</v>
      </c>
      <c r="D5" s="131" t="s">
        <v>51</v>
      </c>
      <c r="E5" s="132" t="s">
        <v>50</v>
      </c>
    </row>
    <row r="6" spans="1:5" ht="39.75" customHeight="1" thickBot="1" x14ac:dyDescent="0.25">
      <c r="A6" s="92"/>
      <c r="B6" s="133"/>
      <c r="C6" s="134"/>
      <c r="D6" s="134"/>
      <c r="E6" s="135"/>
    </row>
    <row r="7" spans="1:5" ht="24.75" customHeight="1" thickBot="1" x14ac:dyDescent="0.25">
      <c r="A7" s="145" t="s">
        <v>0</v>
      </c>
      <c r="B7" s="146"/>
      <c r="C7" s="146"/>
      <c r="D7" s="146"/>
      <c r="E7" s="147"/>
    </row>
    <row r="8" spans="1:5" s="5" customFormat="1" ht="20.100000000000001" customHeight="1" x14ac:dyDescent="0.2">
      <c r="A8" s="67" t="s">
        <v>44</v>
      </c>
      <c r="B8" s="150">
        <f>+Jul!B16</f>
        <v>0</v>
      </c>
      <c r="C8" s="150">
        <f>+Jul!C16</f>
        <v>0</v>
      </c>
      <c r="D8" s="150">
        <f>Jul!D16</f>
        <v>0</v>
      </c>
      <c r="E8" s="151">
        <f>+Jul!E16</f>
        <v>0</v>
      </c>
    </row>
    <row r="9" spans="1:5" s="5" customFormat="1" ht="20.100000000000001" customHeight="1" x14ac:dyDescent="0.2">
      <c r="A9" s="30" t="s">
        <v>23</v>
      </c>
      <c r="B9" s="20">
        <v>0</v>
      </c>
      <c r="C9" s="20">
        <v>0</v>
      </c>
      <c r="D9" s="23">
        <v>0</v>
      </c>
      <c r="E9" s="24">
        <v>0</v>
      </c>
    </row>
    <row r="10" spans="1:5" s="5" customFormat="1" ht="39" customHeight="1" thickBot="1" x14ac:dyDescent="0.25">
      <c r="A10" s="129" t="s">
        <v>52</v>
      </c>
      <c r="B10" s="61">
        <v>0</v>
      </c>
      <c r="C10" s="61">
        <v>0</v>
      </c>
      <c r="D10" s="61">
        <v>0</v>
      </c>
      <c r="E10" s="62">
        <v>0</v>
      </c>
    </row>
    <row r="11" spans="1:5" s="5" customFormat="1" ht="20.100000000000001" customHeight="1" thickBot="1" x14ac:dyDescent="0.25">
      <c r="A11" s="114" t="s">
        <v>1</v>
      </c>
      <c r="B11" s="115">
        <f>SUM(B8+B9-B10)</f>
        <v>0</v>
      </c>
      <c r="C11" s="115">
        <f>SUM(C8+C9-C10)</f>
        <v>0</v>
      </c>
      <c r="D11" s="115">
        <f>SUM(D8+D9-D10)</f>
        <v>0</v>
      </c>
      <c r="E11" s="116">
        <f>SUM(E8+E9-E10)</f>
        <v>0</v>
      </c>
    </row>
    <row r="12" spans="1:5" s="5" customFormat="1" ht="20.100000000000001" customHeight="1" x14ac:dyDescent="0.2">
      <c r="A12" s="69" t="s">
        <v>2</v>
      </c>
      <c r="B12" s="63">
        <v>0</v>
      </c>
      <c r="C12" s="64">
        <v>0</v>
      </c>
      <c r="D12" s="64">
        <v>0</v>
      </c>
      <c r="E12" s="65">
        <v>0</v>
      </c>
    </row>
    <row r="13" spans="1:5" s="5" customFormat="1" ht="20.100000000000001" customHeight="1" x14ac:dyDescent="0.2">
      <c r="A13" s="67" t="s">
        <v>41</v>
      </c>
      <c r="B13" s="19">
        <v>0</v>
      </c>
      <c r="C13" s="19">
        <v>0</v>
      </c>
      <c r="D13" s="19">
        <v>0</v>
      </c>
      <c r="E13" s="22">
        <v>0</v>
      </c>
    </row>
    <row r="14" spans="1:5" s="5" customFormat="1" ht="20.100000000000001" customHeight="1" x14ac:dyDescent="0.2">
      <c r="A14" s="68" t="s">
        <v>42</v>
      </c>
      <c r="B14" s="20">
        <v>0</v>
      </c>
      <c r="C14" s="20">
        <v>0</v>
      </c>
      <c r="D14" s="20">
        <v>0</v>
      </c>
      <c r="E14" s="24">
        <v>0</v>
      </c>
    </row>
    <row r="15" spans="1:5" s="5" customFormat="1" ht="20.100000000000001" customHeight="1" thickBot="1" x14ac:dyDescent="0.25">
      <c r="A15" s="70" t="s">
        <v>43</v>
      </c>
      <c r="B15" s="31">
        <v>0</v>
      </c>
      <c r="C15" s="31">
        <v>0</v>
      </c>
      <c r="D15" s="31">
        <v>0</v>
      </c>
      <c r="E15" s="32">
        <v>0</v>
      </c>
    </row>
    <row r="16" spans="1:5" s="5" customFormat="1" ht="20.100000000000001" customHeight="1" thickBot="1" x14ac:dyDescent="0.25">
      <c r="A16" s="117" t="s">
        <v>3</v>
      </c>
      <c r="B16" s="118">
        <f>+B11-B12-B13-B14-B15</f>
        <v>0</v>
      </c>
      <c r="C16" s="118">
        <f>+C11-C12-C13-C14-C15</f>
        <v>0</v>
      </c>
      <c r="D16" s="118">
        <f>+D11-D12-D13-D14-D15</f>
        <v>0</v>
      </c>
      <c r="E16" s="120">
        <f>+E11-E12-E13-E14-E15</f>
        <v>0</v>
      </c>
    </row>
    <row r="17" spans="1:5" ht="24.75" customHeight="1" thickBot="1" x14ac:dyDescent="0.25">
      <c r="A17" s="121" t="s">
        <v>4</v>
      </c>
      <c r="B17" s="122"/>
      <c r="C17" s="122"/>
      <c r="D17" s="122"/>
      <c r="E17" s="123"/>
    </row>
    <row r="18" spans="1:5" s="5" customFormat="1" ht="20.100000000000001" customHeight="1" thickBot="1" x14ac:dyDescent="0.25">
      <c r="A18" s="117" t="s">
        <v>38</v>
      </c>
      <c r="B18" s="118">
        <f>B12</f>
        <v>0</v>
      </c>
      <c r="C18" s="118">
        <f>C12</f>
        <v>0</v>
      </c>
      <c r="D18" s="127">
        <f>D12</f>
        <v>0</v>
      </c>
      <c r="E18" s="120">
        <f>E12</f>
        <v>0</v>
      </c>
    </row>
    <row r="19" spans="1:5" s="5" customFormat="1" ht="20.100000000000001" customHeight="1" x14ac:dyDescent="0.2">
      <c r="A19" s="71" t="s">
        <v>5</v>
      </c>
      <c r="B19" s="19">
        <v>0</v>
      </c>
      <c r="C19" s="19">
        <v>0</v>
      </c>
      <c r="D19" s="21">
        <v>0</v>
      </c>
      <c r="E19" s="22">
        <v>0</v>
      </c>
    </row>
    <row r="20" spans="1:5" s="5" customFormat="1" ht="20.100000000000001" customHeight="1" thickBot="1" x14ac:dyDescent="0.25">
      <c r="A20" s="72" t="s">
        <v>6</v>
      </c>
      <c r="B20" s="31">
        <v>0</v>
      </c>
      <c r="C20" s="31">
        <v>0</v>
      </c>
      <c r="D20" s="31">
        <v>0</v>
      </c>
      <c r="E20" s="32">
        <v>0</v>
      </c>
    </row>
    <row r="21" spans="1:5" s="5" customFormat="1" ht="20.100000000000001" customHeight="1" thickBot="1" x14ac:dyDescent="0.25">
      <c r="A21" s="117" t="s">
        <v>7</v>
      </c>
      <c r="B21" s="118">
        <f>SUM(B18+B19-B20)</f>
        <v>0</v>
      </c>
      <c r="C21" s="118">
        <f>SUM(C18+C19-C20)</f>
        <v>0</v>
      </c>
      <c r="D21" s="118">
        <f>SUM(D18+D19-D20)</f>
        <v>0</v>
      </c>
      <c r="E21" s="119">
        <f>SUM(E18+E19-E20)</f>
        <v>0</v>
      </c>
    </row>
    <row r="22" spans="1:5" s="5" customFormat="1" ht="20.100000000000001" customHeight="1" thickBot="1" x14ac:dyDescent="0.25">
      <c r="A22" s="73" t="s">
        <v>39</v>
      </c>
      <c r="B22" s="66"/>
      <c r="C22" s="66"/>
      <c r="D22" s="66"/>
      <c r="E22" s="120">
        <f>SUM(B21:E21)</f>
        <v>0</v>
      </c>
    </row>
  </sheetData>
  <mergeCells count="10">
    <mergeCell ref="A1:E1"/>
    <mergeCell ref="A2:E2"/>
    <mergeCell ref="A3:E3"/>
    <mergeCell ref="A17:E17"/>
    <mergeCell ref="E5:E6"/>
    <mergeCell ref="D5:D6"/>
    <mergeCell ref="A5:A6"/>
    <mergeCell ref="B5:B6"/>
    <mergeCell ref="C5:C6"/>
    <mergeCell ref="A7:E7"/>
  </mergeCells>
  <phoneticPr fontId="8" type="noConversion"/>
  <pageMargins left="0.75" right="0.75" top="1" bottom="1" header="0.5" footer="0.5"/>
  <pageSetup scale="87" orientation="landscape" r:id="rId1"/>
  <headerFooter alignWithMargins="0">
    <oddHeader>&amp;L&amp;8DCED APPROVED FORMAT FOR ACT 169 TAX COLLECTOR'S REPORT</oddHeader>
    <oddFooter>&amp;L&amp;9( * ) ATTACH ANY SUPPORTING DOCUMENTATION REQUIRED BY YOUR TAXING DISTRICT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4CBF5-E1FB-4DFE-B6B7-ABDBA6173A5F}">
  <dimension ref="A1:H43"/>
  <sheetViews>
    <sheetView zoomScaleNormal="100" workbookViewId="0">
      <selection activeCell="A4" sqref="A4"/>
    </sheetView>
  </sheetViews>
  <sheetFormatPr defaultColWidth="9.140625" defaultRowHeight="12.75" x14ac:dyDescent="0.2"/>
  <cols>
    <col min="1" max="1" width="35.42578125" customWidth="1"/>
    <col min="2" max="2" width="33.7109375" customWidth="1"/>
    <col min="3" max="3" width="24" customWidth="1"/>
    <col min="4" max="4" width="28.85546875" customWidth="1"/>
    <col min="6" max="6" width="34.5703125" customWidth="1"/>
    <col min="7" max="7" width="26.42578125" customWidth="1"/>
    <col min="8" max="8" width="27.28515625" customWidth="1"/>
  </cols>
  <sheetData>
    <row r="1" spans="1:8" ht="18" x14ac:dyDescent="0.2">
      <c r="A1" s="80" t="s">
        <v>8</v>
      </c>
      <c r="B1" s="81"/>
      <c r="C1" s="81"/>
      <c r="D1" s="82"/>
    </row>
    <row r="2" spans="1:8" ht="14.25" x14ac:dyDescent="0.2">
      <c r="A2" s="93" t="s">
        <v>46</v>
      </c>
      <c r="B2" s="94"/>
      <c r="C2" s="94"/>
      <c r="D2" s="83"/>
      <c r="F2" s="76" t="s">
        <v>24</v>
      </c>
      <c r="G2" s="8"/>
      <c r="H2" s="9"/>
    </row>
    <row r="3" spans="1:8" ht="15" x14ac:dyDescent="0.25">
      <c r="A3" s="136" t="s">
        <v>9</v>
      </c>
      <c r="B3" s="136" t="s">
        <v>27</v>
      </c>
      <c r="C3" s="137" t="s">
        <v>10</v>
      </c>
      <c r="D3" s="34"/>
      <c r="F3" s="136" t="s">
        <v>9</v>
      </c>
      <c r="G3" s="136" t="s">
        <v>27</v>
      </c>
      <c r="H3" s="136" t="s">
        <v>10</v>
      </c>
    </row>
    <row r="4" spans="1:8" ht="13.5" customHeight="1" x14ac:dyDescent="0.2">
      <c r="A4" s="12"/>
      <c r="B4" s="10"/>
      <c r="C4" s="14"/>
      <c r="D4" s="35"/>
      <c r="F4" s="12"/>
      <c r="G4" s="10"/>
      <c r="H4" s="16"/>
    </row>
    <row r="5" spans="1:8" ht="13.5" customHeight="1" x14ac:dyDescent="0.2">
      <c r="A5" s="12"/>
      <c r="B5" s="10"/>
      <c r="C5" s="14"/>
      <c r="D5" s="35"/>
      <c r="F5" s="12"/>
      <c r="G5" s="10"/>
      <c r="H5" s="16"/>
    </row>
    <row r="6" spans="1:8" ht="13.5" customHeight="1" x14ac:dyDescent="0.2">
      <c r="A6" s="12"/>
      <c r="B6" s="10"/>
      <c r="C6" s="14"/>
      <c r="D6" s="35"/>
      <c r="F6" s="12"/>
      <c r="G6" s="10"/>
      <c r="H6" s="16"/>
    </row>
    <row r="7" spans="1:8" ht="13.5" customHeight="1" x14ac:dyDescent="0.2">
      <c r="A7" s="77"/>
      <c r="B7" s="44"/>
      <c r="C7" s="45"/>
      <c r="D7" s="35"/>
      <c r="F7" s="12"/>
      <c r="G7" s="10"/>
      <c r="H7" s="16"/>
    </row>
    <row r="8" spans="1:8" ht="13.5" customHeight="1" x14ac:dyDescent="0.2">
      <c r="A8" s="12"/>
      <c r="B8" s="10"/>
      <c r="C8" s="16"/>
      <c r="D8" s="42"/>
      <c r="F8" s="12"/>
      <c r="G8" s="10"/>
      <c r="H8" s="16"/>
    </row>
    <row r="9" spans="1:8" ht="13.5" customHeight="1" x14ac:dyDescent="0.2">
      <c r="A9" s="46"/>
      <c r="B9" s="29"/>
      <c r="C9" s="47"/>
      <c r="F9" s="12"/>
      <c r="G9" s="10"/>
      <c r="H9" s="16"/>
    </row>
    <row r="10" spans="1:8" ht="13.5" customHeight="1" x14ac:dyDescent="0.2">
      <c r="A10" s="48"/>
      <c r="B10" s="49"/>
      <c r="C10" s="50"/>
      <c r="F10" s="12"/>
      <c r="G10" s="10"/>
      <c r="H10" s="16"/>
    </row>
    <row r="11" spans="1:8" ht="13.5" customHeight="1" x14ac:dyDescent="0.2">
      <c r="A11" s="12"/>
      <c r="B11" s="10"/>
      <c r="C11" s="16"/>
      <c r="F11" s="12"/>
      <c r="G11" s="10"/>
      <c r="H11" s="13"/>
    </row>
    <row r="12" spans="1:8" ht="13.5" customHeight="1" x14ac:dyDescent="0.2">
      <c r="A12" s="12"/>
      <c r="B12" s="10"/>
      <c r="C12" s="16"/>
      <c r="F12" s="12"/>
      <c r="G12" s="10"/>
      <c r="H12" s="13"/>
    </row>
    <row r="13" spans="1:8" ht="13.5" customHeight="1" x14ac:dyDescent="0.2">
      <c r="A13" s="12"/>
      <c r="B13" s="10"/>
      <c r="C13" s="16"/>
      <c r="F13" s="12"/>
      <c r="G13" s="10"/>
      <c r="H13" s="13"/>
    </row>
    <row r="14" spans="1:8" ht="13.5" customHeight="1" x14ac:dyDescent="0.2">
      <c r="A14" s="12"/>
      <c r="B14" s="10"/>
      <c r="C14" s="16"/>
      <c r="F14" s="12"/>
      <c r="G14" s="10"/>
      <c r="H14" s="13"/>
    </row>
    <row r="15" spans="1:8" ht="13.5" customHeight="1" x14ac:dyDescent="0.2">
      <c r="A15" s="12"/>
      <c r="B15" s="10"/>
      <c r="C15" s="16"/>
      <c r="D15" s="55"/>
      <c r="F15" s="12"/>
      <c r="G15" s="10"/>
      <c r="H15" s="13"/>
    </row>
    <row r="16" spans="1:8" ht="13.5" customHeight="1" x14ac:dyDescent="0.2">
      <c r="A16" s="12"/>
      <c r="B16" s="10"/>
      <c r="C16" s="16"/>
      <c r="D16" s="54" t="s">
        <v>31</v>
      </c>
      <c r="F16" s="12"/>
      <c r="G16" s="10"/>
      <c r="H16" s="13"/>
    </row>
    <row r="17" spans="1:8" ht="14.25" x14ac:dyDescent="0.2">
      <c r="A17" s="33"/>
      <c r="B17" s="36"/>
      <c r="C17" s="41"/>
      <c r="D17" s="43">
        <f>SUM(C4:C17)</f>
        <v>0</v>
      </c>
      <c r="F17" s="12"/>
      <c r="G17" s="10"/>
      <c r="H17" s="13"/>
    </row>
    <row r="18" spans="1:8" ht="13.5" customHeight="1" x14ac:dyDescent="0.2">
      <c r="A18" s="97" t="s">
        <v>26</v>
      </c>
      <c r="B18" s="98"/>
      <c r="C18" s="17" t="s">
        <v>27</v>
      </c>
      <c r="D18" s="107"/>
      <c r="F18" s="12"/>
      <c r="G18" s="10"/>
      <c r="H18" s="13"/>
    </row>
    <row r="19" spans="1:8" ht="13.5" customHeight="1" x14ac:dyDescent="0.2">
      <c r="A19" s="97"/>
      <c r="B19" s="98"/>
      <c r="C19" s="18"/>
      <c r="D19" s="108"/>
      <c r="F19" s="12"/>
      <c r="G19" s="10"/>
      <c r="H19" s="13"/>
    </row>
    <row r="20" spans="1:8" ht="14.25" customHeight="1" thickBot="1" x14ac:dyDescent="0.25">
      <c r="A20" s="25"/>
      <c r="B20" s="26"/>
      <c r="C20" s="37" t="s">
        <v>29</v>
      </c>
      <c r="D20" s="38">
        <f>+H24</f>
        <v>0</v>
      </c>
      <c r="F20" s="12"/>
      <c r="G20" s="10"/>
      <c r="H20" s="13"/>
    </row>
    <row r="21" spans="1:8" ht="13.5" customHeight="1" x14ac:dyDescent="0.2">
      <c r="A21" s="101" t="s">
        <v>30</v>
      </c>
      <c r="B21" s="102"/>
      <c r="C21" s="102"/>
      <c r="D21" s="105">
        <f>SUM(D17:D20)</f>
        <v>0</v>
      </c>
      <c r="F21" s="12"/>
      <c r="G21" s="10"/>
      <c r="H21" s="13"/>
    </row>
    <row r="22" spans="1:8" ht="13.5" customHeight="1" thickBot="1" x14ac:dyDescent="0.25">
      <c r="A22" s="103"/>
      <c r="B22" s="104"/>
      <c r="C22" s="104"/>
      <c r="D22" s="106"/>
      <c r="F22" s="12"/>
      <c r="G22" s="10"/>
      <c r="H22" s="13"/>
    </row>
    <row r="23" spans="1:8" ht="13.5" customHeight="1" x14ac:dyDescent="0.25">
      <c r="A23" s="99" t="s">
        <v>45</v>
      </c>
      <c r="B23" s="100"/>
      <c r="C23" s="100"/>
      <c r="D23" s="4"/>
      <c r="F23" s="12"/>
      <c r="G23" s="10"/>
      <c r="H23" s="13"/>
    </row>
    <row r="24" spans="1:8" ht="13.5" customHeight="1" x14ac:dyDescent="0.25">
      <c r="A24" s="136" t="s">
        <v>12</v>
      </c>
      <c r="B24" s="136" t="s">
        <v>13</v>
      </c>
      <c r="C24" s="136" t="s">
        <v>10</v>
      </c>
      <c r="D24" s="4"/>
      <c r="F24" s="33"/>
      <c r="G24" s="39" t="s">
        <v>32</v>
      </c>
      <c r="H24" s="40">
        <f>SUM(H4:H23)</f>
        <v>0</v>
      </c>
    </row>
    <row r="25" spans="1:8" ht="13.5" customHeight="1" x14ac:dyDescent="0.2">
      <c r="A25" s="11"/>
      <c r="B25" s="11"/>
      <c r="C25" s="52"/>
      <c r="D25" s="4"/>
    </row>
    <row r="26" spans="1:8" ht="13.5" customHeight="1" x14ac:dyDescent="0.2">
      <c r="A26" s="84"/>
      <c r="B26" s="11"/>
      <c r="C26" s="52"/>
      <c r="D26" s="4"/>
    </row>
    <row r="27" spans="1:8" ht="13.5" customHeight="1" x14ac:dyDescent="0.2">
      <c r="A27" s="84"/>
      <c r="B27" s="11"/>
      <c r="C27" s="52"/>
      <c r="D27" s="4"/>
    </row>
    <row r="28" spans="1:8" ht="13.5" customHeight="1" thickBot="1" x14ac:dyDescent="0.25">
      <c r="A28" s="78"/>
      <c r="B28" s="11"/>
      <c r="C28" s="52"/>
      <c r="D28" s="4"/>
    </row>
    <row r="29" spans="1:8" ht="19.5" customHeight="1" x14ac:dyDescent="0.2">
      <c r="A29" s="79"/>
      <c r="B29" s="2" t="s">
        <v>11</v>
      </c>
      <c r="C29" s="53">
        <f>SUM(C23:C28)</f>
        <v>0</v>
      </c>
      <c r="D29" s="4"/>
    </row>
    <row r="30" spans="1:8" ht="13.5" customHeight="1" x14ac:dyDescent="0.2">
      <c r="A30" s="3"/>
      <c r="B30" s="3"/>
      <c r="C30" s="3"/>
      <c r="D30" s="4"/>
    </row>
    <row r="31" spans="1:8" ht="20.25" customHeight="1" x14ac:dyDescent="0.2">
      <c r="A31" s="57" t="s">
        <v>47</v>
      </c>
      <c r="B31" s="85"/>
      <c r="C31" s="148"/>
      <c r="D31" s="141"/>
    </row>
    <row r="32" spans="1:8" ht="20.25" customHeight="1" x14ac:dyDescent="0.2">
      <c r="A32" s="138"/>
      <c r="B32" s="86"/>
      <c r="C32" s="149"/>
      <c r="D32" s="142"/>
    </row>
    <row r="33" spans="1:4" ht="15.75" customHeight="1" x14ac:dyDescent="0.2">
      <c r="A33" s="140" t="s">
        <v>53</v>
      </c>
      <c r="B33" s="139" t="s">
        <v>9</v>
      </c>
      <c r="C33" s="51" t="s">
        <v>9</v>
      </c>
      <c r="D33" s="51" t="s">
        <v>33</v>
      </c>
    </row>
    <row r="34" spans="1:4" ht="14.25" customHeight="1" x14ac:dyDescent="0.2">
      <c r="A34" s="95" t="s">
        <v>25</v>
      </c>
      <c r="B34" s="88"/>
      <c r="C34" s="96" t="s">
        <v>28</v>
      </c>
      <c r="D34" s="96"/>
    </row>
    <row r="35" spans="1:4" ht="14.25" x14ac:dyDescent="0.2">
      <c r="A35" s="4"/>
      <c r="B35" s="75"/>
      <c r="C35" s="96"/>
      <c r="D35" s="96"/>
    </row>
    <row r="36" spans="1:4" ht="15.75" customHeight="1" x14ac:dyDescent="0.2">
      <c r="A36" s="4"/>
      <c r="B36" s="75"/>
    </row>
    <row r="37" spans="1:4" ht="15.75" customHeight="1" x14ac:dyDescent="0.2">
      <c r="A37" s="4"/>
      <c r="B37" s="75"/>
    </row>
    <row r="38" spans="1:4" ht="13.5" customHeight="1" x14ac:dyDescent="0.2"/>
    <row r="39" spans="1:4" x14ac:dyDescent="0.2">
      <c r="B39" s="1"/>
    </row>
    <row r="42" spans="1:4" x14ac:dyDescent="0.2">
      <c r="B42" s="1"/>
    </row>
    <row r="43" spans="1:4" x14ac:dyDescent="0.2">
      <c r="B43" s="1"/>
    </row>
  </sheetData>
  <mergeCells count="10">
    <mergeCell ref="C34:D35"/>
    <mergeCell ref="A2:C2"/>
    <mergeCell ref="A18:B19"/>
    <mergeCell ref="D18:D19"/>
    <mergeCell ref="A21:C22"/>
    <mergeCell ref="D21:D22"/>
    <mergeCell ref="A23:C23"/>
    <mergeCell ref="C31:C32"/>
    <mergeCell ref="D31:D32"/>
    <mergeCell ref="A34:B34"/>
  </mergeCells>
  <pageMargins left="0.75" right="0.75" top="0.53" bottom="0.43" header="0.5" footer="0.36"/>
  <pageSetup scale="9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22"/>
  <sheetViews>
    <sheetView workbookViewId="0">
      <selection activeCell="B9" sqref="B9"/>
    </sheetView>
  </sheetViews>
  <sheetFormatPr defaultRowHeight="12.75" x14ac:dyDescent="0.2"/>
  <cols>
    <col min="1" max="1" width="57.7109375" customWidth="1"/>
    <col min="2" max="3" width="17.7109375" customWidth="1"/>
    <col min="4" max="4" width="17.85546875" customWidth="1"/>
    <col min="5" max="5" width="17.7109375" customWidth="1"/>
  </cols>
  <sheetData>
    <row r="1" spans="1:5" ht="20.25" x14ac:dyDescent="0.3">
      <c r="A1" s="89" t="s">
        <v>34</v>
      </c>
      <c r="B1" s="89"/>
      <c r="C1" s="89"/>
      <c r="D1" s="89"/>
      <c r="E1" s="89"/>
    </row>
    <row r="2" spans="1:5" ht="18" x14ac:dyDescent="0.2">
      <c r="A2" s="90" t="str">
        <f>"September"&amp;" "&amp;'Cover Sheet'!B7</f>
        <v xml:space="preserve">September </v>
      </c>
      <c r="B2" s="90"/>
      <c r="C2" s="90"/>
      <c r="D2" s="90"/>
      <c r="E2" s="90"/>
    </row>
    <row r="3" spans="1:5" ht="18" x14ac:dyDescent="0.2">
      <c r="A3" s="90" t="str">
        <f>'Cover Sheet'!B5&amp;" - "&amp;'Cover Sheet'!B6</f>
        <v xml:space="preserve"> - </v>
      </c>
      <c r="B3" s="90"/>
      <c r="C3" s="90"/>
      <c r="D3" s="90"/>
      <c r="E3" s="90"/>
    </row>
    <row r="4" spans="1:5" ht="13.5" thickBot="1" x14ac:dyDescent="0.25"/>
    <row r="5" spans="1:5" ht="12.75" customHeight="1" x14ac:dyDescent="0.2">
      <c r="A5" s="91"/>
      <c r="B5" s="130" t="s">
        <v>48</v>
      </c>
      <c r="C5" s="131" t="s">
        <v>49</v>
      </c>
      <c r="D5" s="131" t="s">
        <v>51</v>
      </c>
      <c r="E5" s="132" t="s">
        <v>50</v>
      </c>
    </row>
    <row r="6" spans="1:5" ht="39.75" customHeight="1" thickBot="1" x14ac:dyDescent="0.25">
      <c r="A6" s="92"/>
      <c r="B6" s="133"/>
      <c r="C6" s="134"/>
      <c r="D6" s="134"/>
      <c r="E6" s="135"/>
    </row>
    <row r="7" spans="1:5" ht="24.75" customHeight="1" thickBot="1" x14ac:dyDescent="0.25">
      <c r="A7" s="145" t="s">
        <v>0</v>
      </c>
      <c r="B7" s="146"/>
      <c r="C7" s="146"/>
      <c r="D7" s="146"/>
      <c r="E7" s="147"/>
    </row>
    <row r="8" spans="1:5" s="5" customFormat="1" ht="20.100000000000001" customHeight="1" x14ac:dyDescent="0.2">
      <c r="A8" s="67" t="s">
        <v>44</v>
      </c>
      <c r="B8" s="152">
        <f>+Aug!B16</f>
        <v>0</v>
      </c>
      <c r="C8" s="152">
        <f>+Aug!C16</f>
        <v>0</v>
      </c>
      <c r="D8" s="152">
        <f>+Aug!D16</f>
        <v>0</v>
      </c>
      <c r="E8" s="153">
        <f>+Aug!E16</f>
        <v>0</v>
      </c>
    </row>
    <row r="9" spans="1:5" s="5" customFormat="1" ht="20.100000000000001" customHeight="1" x14ac:dyDescent="0.2">
      <c r="A9" s="30" t="s">
        <v>23</v>
      </c>
      <c r="B9" s="20">
        <v>0</v>
      </c>
      <c r="C9" s="20">
        <v>0</v>
      </c>
      <c r="D9" s="23">
        <v>0</v>
      </c>
      <c r="E9" s="24">
        <v>0</v>
      </c>
    </row>
    <row r="10" spans="1:5" s="5" customFormat="1" ht="39" customHeight="1" thickBot="1" x14ac:dyDescent="0.25">
      <c r="A10" s="129" t="s">
        <v>52</v>
      </c>
      <c r="B10" s="61">
        <v>0</v>
      </c>
      <c r="C10" s="61">
        <v>0</v>
      </c>
      <c r="D10" s="61">
        <v>0</v>
      </c>
      <c r="E10" s="62">
        <v>0</v>
      </c>
    </row>
    <row r="11" spans="1:5" s="5" customFormat="1" ht="20.100000000000001" customHeight="1" thickBot="1" x14ac:dyDescent="0.25">
      <c r="A11" s="114" t="s">
        <v>1</v>
      </c>
      <c r="B11" s="115">
        <f>SUM(B8+B9-B10)</f>
        <v>0</v>
      </c>
      <c r="C11" s="115">
        <f>SUM(C8+C9-C10)</f>
        <v>0</v>
      </c>
      <c r="D11" s="115">
        <f>SUM(D8+D9-D10)</f>
        <v>0</v>
      </c>
      <c r="E11" s="116">
        <f>SUM(E8+E9-E10)</f>
        <v>0</v>
      </c>
    </row>
    <row r="12" spans="1:5" s="5" customFormat="1" ht="20.100000000000001" customHeight="1" x14ac:dyDescent="0.2">
      <c r="A12" s="69" t="s">
        <v>2</v>
      </c>
      <c r="B12" s="63">
        <v>0</v>
      </c>
      <c r="C12" s="64">
        <v>0</v>
      </c>
      <c r="D12" s="64">
        <v>0</v>
      </c>
      <c r="E12" s="65">
        <v>0</v>
      </c>
    </row>
    <row r="13" spans="1:5" s="5" customFormat="1" ht="20.100000000000001" customHeight="1" x14ac:dyDescent="0.2">
      <c r="A13" s="67" t="s">
        <v>41</v>
      </c>
      <c r="B13" s="19">
        <v>0</v>
      </c>
      <c r="C13" s="19">
        <v>0</v>
      </c>
      <c r="D13" s="19">
        <v>0</v>
      </c>
      <c r="E13" s="22">
        <v>0</v>
      </c>
    </row>
    <row r="14" spans="1:5" s="5" customFormat="1" ht="20.100000000000001" customHeight="1" x14ac:dyDescent="0.2">
      <c r="A14" s="68" t="s">
        <v>42</v>
      </c>
      <c r="B14" s="20">
        <v>0</v>
      </c>
      <c r="C14" s="20">
        <v>0</v>
      </c>
      <c r="D14" s="20">
        <v>0</v>
      </c>
      <c r="E14" s="24">
        <v>0</v>
      </c>
    </row>
    <row r="15" spans="1:5" s="5" customFormat="1" ht="20.100000000000001" customHeight="1" thickBot="1" x14ac:dyDescent="0.25">
      <c r="A15" s="70" t="s">
        <v>43</v>
      </c>
      <c r="B15" s="31">
        <v>0</v>
      </c>
      <c r="C15" s="31">
        <v>0</v>
      </c>
      <c r="D15" s="31">
        <v>0</v>
      </c>
      <c r="E15" s="32">
        <v>0</v>
      </c>
    </row>
    <row r="16" spans="1:5" s="5" customFormat="1" ht="20.100000000000001" customHeight="1" thickBot="1" x14ac:dyDescent="0.25">
      <c r="A16" s="117" t="s">
        <v>3</v>
      </c>
      <c r="B16" s="118">
        <f>+B11-B12-B13-B14-B15</f>
        <v>0</v>
      </c>
      <c r="C16" s="118">
        <f>+C11-C12-C13-C14-C15</f>
        <v>0</v>
      </c>
      <c r="D16" s="118">
        <f>+D11-D12-D13-D14-D15</f>
        <v>0</v>
      </c>
      <c r="E16" s="120">
        <f>+E11-E12-E13-E14-E15</f>
        <v>0</v>
      </c>
    </row>
    <row r="17" spans="1:6" ht="24.75" customHeight="1" thickBot="1" x14ac:dyDescent="0.25">
      <c r="A17" s="121" t="s">
        <v>4</v>
      </c>
      <c r="B17" s="122"/>
      <c r="C17" s="122"/>
      <c r="D17" s="122"/>
      <c r="E17" s="123"/>
    </row>
    <row r="18" spans="1:6" s="5" customFormat="1" ht="20.100000000000001" customHeight="1" thickBot="1" x14ac:dyDescent="0.25">
      <c r="A18" s="117" t="s">
        <v>38</v>
      </c>
      <c r="B18" s="118">
        <f>B12</f>
        <v>0</v>
      </c>
      <c r="C18" s="118">
        <f>C12</f>
        <v>0</v>
      </c>
      <c r="D18" s="127">
        <f>D12</f>
        <v>0</v>
      </c>
      <c r="E18" s="120">
        <f>E12</f>
        <v>0</v>
      </c>
    </row>
    <row r="19" spans="1:6" s="5" customFormat="1" ht="20.100000000000001" customHeight="1" x14ac:dyDescent="0.2">
      <c r="A19" s="71" t="s">
        <v>5</v>
      </c>
      <c r="B19" s="19">
        <v>0</v>
      </c>
      <c r="C19" s="19">
        <v>0</v>
      </c>
      <c r="D19" s="21">
        <v>0</v>
      </c>
      <c r="E19" s="22">
        <v>0</v>
      </c>
      <c r="F19" s="109"/>
    </row>
    <row r="20" spans="1:6" s="5" customFormat="1" ht="20.100000000000001" customHeight="1" thickBot="1" x14ac:dyDescent="0.25">
      <c r="A20" s="72" t="s">
        <v>6</v>
      </c>
      <c r="B20" s="31">
        <v>0</v>
      </c>
      <c r="C20" s="31">
        <v>0</v>
      </c>
      <c r="D20" s="31">
        <v>0</v>
      </c>
      <c r="E20" s="32">
        <v>0</v>
      </c>
      <c r="F20" s="109"/>
    </row>
    <row r="21" spans="1:6" s="5" customFormat="1" ht="20.100000000000001" customHeight="1" thickBot="1" x14ac:dyDescent="0.25">
      <c r="A21" s="117" t="s">
        <v>7</v>
      </c>
      <c r="B21" s="118">
        <f>SUM(B18+B19-B20)</f>
        <v>0</v>
      </c>
      <c r="C21" s="118">
        <f>SUM(C18+C19-C20)</f>
        <v>0</v>
      </c>
      <c r="D21" s="118">
        <f>SUM(D18+D19-D20)</f>
        <v>0</v>
      </c>
      <c r="E21" s="119">
        <f>SUM(E18+E19-E20)</f>
        <v>0</v>
      </c>
    </row>
    <row r="22" spans="1:6" s="5" customFormat="1" ht="20.100000000000001" customHeight="1" thickBot="1" x14ac:dyDescent="0.25">
      <c r="A22" s="73" t="s">
        <v>39</v>
      </c>
      <c r="B22" s="66"/>
      <c r="C22" s="66"/>
      <c r="D22" s="66"/>
      <c r="E22" s="120">
        <f>SUM(B21:E21)</f>
        <v>0</v>
      </c>
    </row>
  </sheetData>
  <mergeCells count="11">
    <mergeCell ref="F19:F20"/>
    <mergeCell ref="C5:C6"/>
    <mergeCell ref="A1:E1"/>
    <mergeCell ref="A2:E2"/>
    <mergeCell ref="A3:E3"/>
    <mergeCell ref="A17:E17"/>
    <mergeCell ref="E5:E6"/>
    <mergeCell ref="D5:D6"/>
    <mergeCell ref="A5:A6"/>
    <mergeCell ref="B5:B6"/>
    <mergeCell ref="A7:E7"/>
  </mergeCells>
  <phoneticPr fontId="8" type="noConversion"/>
  <pageMargins left="0.75" right="0.75" top="1" bottom="1" header="0.5" footer="0.5"/>
  <pageSetup scale="88" orientation="landscape" verticalDpi="300" r:id="rId1"/>
  <headerFooter alignWithMargins="0">
    <oddHeader>&amp;L&amp;8DCED APPROVED FORMAT FOR ACT 169 TAX COLLECTOR'S REPORT</oddHeader>
    <oddFooter>&amp;L&amp;9( * ) ATTACH ANY SUPPORTING DOCUMENTATION REQUIRED BY YOUR TAXING DISTRICT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2AF40-DA78-4B0C-8CBE-8B498AADCCEE}">
  <dimension ref="A1:H43"/>
  <sheetViews>
    <sheetView zoomScaleNormal="100" workbookViewId="0">
      <selection activeCell="A4" sqref="A4"/>
    </sheetView>
  </sheetViews>
  <sheetFormatPr defaultColWidth="9.140625" defaultRowHeight="12.75" x14ac:dyDescent="0.2"/>
  <cols>
    <col min="1" max="1" width="35.42578125" customWidth="1"/>
    <col min="2" max="2" width="33.7109375" customWidth="1"/>
    <col min="3" max="3" width="24" customWidth="1"/>
    <col min="4" max="4" width="28.85546875" customWidth="1"/>
    <col min="6" max="6" width="34.5703125" customWidth="1"/>
    <col min="7" max="7" width="26.42578125" customWidth="1"/>
    <col min="8" max="8" width="27.28515625" customWidth="1"/>
  </cols>
  <sheetData>
    <row r="1" spans="1:8" ht="18" x14ac:dyDescent="0.2">
      <c r="A1" s="80" t="s">
        <v>8</v>
      </c>
      <c r="B1" s="81"/>
      <c r="C1" s="81"/>
      <c r="D1" s="82"/>
    </row>
    <row r="2" spans="1:8" ht="14.25" x14ac:dyDescent="0.2">
      <c r="A2" s="93" t="s">
        <v>46</v>
      </c>
      <c r="B2" s="94"/>
      <c r="C2" s="94"/>
      <c r="D2" s="83"/>
      <c r="F2" s="76" t="s">
        <v>24</v>
      </c>
      <c r="G2" s="8"/>
      <c r="H2" s="9"/>
    </row>
    <row r="3" spans="1:8" ht="15" x14ac:dyDescent="0.25">
      <c r="A3" s="136" t="s">
        <v>9</v>
      </c>
      <c r="B3" s="136" t="s">
        <v>27</v>
      </c>
      <c r="C3" s="137" t="s">
        <v>10</v>
      </c>
      <c r="D3" s="34"/>
      <c r="F3" s="136" t="s">
        <v>9</v>
      </c>
      <c r="G3" s="136" t="s">
        <v>27</v>
      </c>
      <c r="H3" s="136" t="s">
        <v>10</v>
      </c>
    </row>
    <row r="4" spans="1:8" ht="13.5" customHeight="1" x14ac:dyDescent="0.2">
      <c r="A4" s="12"/>
      <c r="B4" s="10"/>
      <c r="C4" s="14"/>
      <c r="D4" s="35"/>
      <c r="F4" s="12"/>
      <c r="G4" s="10"/>
      <c r="H4" s="16"/>
    </row>
    <row r="5" spans="1:8" ht="13.5" customHeight="1" x14ac:dyDescent="0.2">
      <c r="A5" s="12"/>
      <c r="B5" s="10"/>
      <c r="C5" s="14"/>
      <c r="D5" s="35"/>
      <c r="F5" s="12"/>
      <c r="G5" s="10"/>
      <c r="H5" s="16"/>
    </row>
    <row r="6" spans="1:8" ht="13.5" customHeight="1" x14ac:dyDescent="0.2">
      <c r="A6" s="12"/>
      <c r="B6" s="10"/>
      <c r="C6" s="14"/>
      <c r="D6" s="35"/>
      <c r="F6" s="12"/>
      <c r="G6" s="10"/>
      <c r="H6" s="16"/>
    </row>
    <row r="7" spans="1:8" ht="13.5" customHeight="1" x14ac:dyDescent="0.2">
      <c r="A7" s="77"/>
      <c r="B7" s="44"/>
      <c r="C7" s="45"/>
      <c r="D7" s="35"/>
      <c r="F7" s="12"/>
      <c r="G7" s="10"/>
      <c r="H7" s="16"/>
    </row>
    <row r="8" spans="1:8" ht="13.5" customHeight="1" x14ac:dyDescent="0.2">
      <c r="A8" s="12"/>
      <c r="B8" s="10"/>
      <c r="C8" s="16"/>
      <c r="D8" s="42"/>
      <c r="F8" s="12"/>
      <c r="G8" s="10"/>
      <c r="H8" s="16"/>
    </row>
    <row r="9" spans="1:8" ht="13.5" customHeight="1" x14ac:dyDescent="0.2">
      <c r="A9" s="46"/>
      <c r="B9" s="29"/>
      <c r="C9" s="47"/>
      <c r="F9" s="12"/>
      <c r="G9" s="10"/>
      <c r="H9" s="16"/>
    </row>
    <row r="10" spans="1:8" ht="13.5" customHeight="1" x14ac:dyDescent="0.2">
      <c r="A10" s="48"/>
      <c r="B10" s="49"/>
      <c r="C10" s="50"/>
      <c r="F10" s="12"/>
      <c r="G10" s="10"/>
      <c r="H10" s="16"/>
    </row>
    <row r="11" spans="1:8" ht="13.5" customHeight="1" x14ac:dyDescent="0.2">
      <c r="A11" s="12"/>
      <c r="B11" s="10"/>
      <c r="C11" s="16"/>
      <c r="F11" s="12"/>
      <c r="G11" s="10"/>
      <c r="H11" s="13"/>
    </row>
    <row r="12" spans="1:8" ht="13.5" customHeight="1" x14ac:dyDescent="0.2">
      <c r="A12" s="12"/>
      <c r="B12" s="10"/>
      <c r="C12" s="16"/>
      <c r="F12" s="12"/>
      <c r="G12" s="10"/>
      <c r="H12" s="13"/>
    </row>
    <row r="13" spans="1:8" ht="13.5" customHeight="1" x14ac:dyDescent="0.2">
      <c r="A13" s="12"/>
      <c r="B13" s="10"/>
      <c r="C13" s="16"/>
      <c r="F13" s="12"/>
      <c r="G13" s="10"/>
      <c r="H13" s="13"/>
    </row>
    <row r="14" spans="1:8" ht="13.5" customHeight="1" x14ac:dyDescent="0.2">
      <c r="A14" s="12"/>
      <c r="B14" s="10"/>
      <c r="C14" s="16"/>
      <c r="F14" s="12"/>
      <c r="G14" s="10"/>
      <c r="H14" s="13"/>
    </row>
    <row r="15" spans="1:8" ht="13.5" customHeight="1" x14ac:dyDescent="0.2">
      <c r="A15" s="12"/>
      <c r="B15" s="10"/>
      <c r="C15" s="16"/>
      <c r="D15" s="55"/>
      <c r="F15" s="12"/>
      <c r="G15" s="10"/>
      <c r="H15" s="13"/>
    </row>
    <row r="16" spans="1:8" ht="13.5" customHeight="1" x14ac:dyDescent="0.2">
      <c r="A16" s="12"/>
      <c r="B16" s="10"/>
      <c r="C16" s="16"/>
      <c r="D16" s="54" t="s">
        <v>31</v>
      </c>
      <c r="F16" s="12"/>
      <c r="G16" s="10"/>
      <c r="H16" s="13"/>
    </row>
    <row r="17" spans="1:8" ht="14.25" x14ac:dyDescent="0.2">
      <c r="A17" s="33"/>
      <c r="B17" s="36"/>
      <c r="C17" s="41"/>
      <c r="D17" s="43">
        <f>SUM(C4:C17)</f>
        <v>0</v>
      </c>
      <c r="F17" s="12"/>
      <c r="G17" s="10"/>
      <c r="H17" s="13"/>
    </row>
    <row r="18" spans="1:8" ht="13.5" customHeight="1" x14ac:dyDescent="0.2">
      <c r="A18" s="97" t="s">
        <v>26</v>
      </c>
      <c r="B18" s="98"/>
      <c r="C18" s="17" t="s">
        <v>27</v>
      </c>
      <c r="D18" s="107"/>
      <c r="F18" s="12"/>
      <c r="G18" s="10"/>
      <c r="H18" s="13"/>
    </row>
    <row r="19" spans="1:8" ht="13.5" customHeight="1" x14ac:dyDescent="0.2">
      <c r="A19" s="97"/>
      <c r="B19" s="98"/>
      <c r="C19" s="18"/>
      <c r="D19" s="108"/>
      <c r="F19" s="12"/>
      <c r="G19" s="10"/>
      <c r="H19" s="13"/>
    </row>
    <row r="20" spans="1:8" ht="14.25" customHeight="1" thickBot="1" x14ac:dyDescent="0.25">
      <c r="A20" s="25"/>
      <c r="B20" s="26"/>
      <c r="C20" s="37" t="s">
        <v>29</v>
      </c>
      <c r="D20" s="38">
        <f>+H24</f>
        <v>0</v>
      </c>
      <c r="F20" s="12"/>
      <c r="G20" s="10"/>
      <c r="H20" s="13"/>
    </row>
    <row r="21" spans="1:8" ht="13.5" customHeight="1" x14ac:dyDescent="0.2">
      <c r="A21" s="101" t="s">
        <v>30</v>
      </c>
      <c r="B21" s="102"/>
      <c r="C21" s="102"/>
      <c r="D21" s="105">
        <f>SUM(D17:D20)</f>
        <v>0</v>
      </c>
      <c r="F21" s="12"/>
      <c r="G21" s="10"/>
      <c r="H21" s="13"/>
    </row>
    <row r="22" spans="1:8" ht="13.5" customHeight="1" thickBot="1" x14ac:dyDescent="0.25">
      <c r="A22" s="103"/>
      <c r="B22" s="104"/>
      <c r="C22" s="104"/>
      <c r="D22" s="106"/>
      <c r="F22" s="12"/>
      <c r="G22" s="10"/>
      <c r="H22" s="13"/>
    </row>
    <row r="23" spans="1:8" ht="13.5" customHeight="1" x14ac:dyDescent="0.25">
      <c r="A23" s="99" t="s">
        <v>45</v>
      </c>
      <c r="B23" s="100"/>
      <c r="C23" s="100"/>
      <c r="D23" s="4"/>
      <c r="F23" s="12"/>
      <c r="G23" s="10"/>
      <c r="H23" s="13"/>
    </row>
    <row r="24" spans="1:8" ht="13.5" customHeight="1" x14ac:dyDescent="0.25">
      <c r="A24" s="136" t="s">
        <v>12</v>
      </c>
      <c r="B24" s="136" t="s">
        <v>13</v>
      </c>
      <c r="C24" s="136" t="s">
        <v>10</v>
      </c>
      <c r="D24" s="4"/>
      <c r="F24" s="33"/>
      <c r="G24" s="39" t="s">
        <v>32</v>
      </c>
      <c r="H24" s="40">
        <f>SUM(H4:H23)</f>
        <v>0</v>
      </c>
    </row>
    <row r="25" spans="1:8" ht="13.5" customHeight="1" x14ac:dyDescent="0.2">
      <c r="A25" s="11"/>
      <c r="B25" s="11"/>
      <c r="C25" s="52"/>
      <c r="D25" s="4"/>
    </row>
    <row r="26" spans="1:8" ht="13.5" customHeight="1" x14ac:dyDescent="0.2">
      <c r="A26" s="84"/>
      <c r="B26" s="11"/>
      <c r="C26" s="52"/>
      <c r="D26" s="4"/>
    </row>
    <row r="27" spans="1:8" ht="13.5" customHeight="1" x14ac:dyDescent="0.2">
      <c r="A27" s="84"/>
      <c r="B27" s="11"/>
      <c r="C27" s="52"/>
      <c r="D27" s="4"/>
    </row>
    <row r="28" spans="1:8" ht="13.5" customHeight="1" thickBot="1" x14ac:dyDescent="0.25">
      <c r="A28" s="78"/>
      <c r="B28" s="11"/>
      <c r="C28" s="52"/>
      <c r="D28" s="4"/>
    </row>
    <row r="29" spans="1:8" ht="19.5" customHeight="1" x14ac:dyDescent="0.2">
      <c r="A29" s="79"/>
      <c r="B29" s="2" t="s">
        <v>11</v>
      </c>
      <c r="C29" s="53">
        <f>SUM(C23:C28)</f>
        <v>0</v>
      </c>
      <c r="D29" s="4"/>
    </row>
    <row r="30" spans="1:8" ht="13.5" customHeight="1" x14ac:dyDescent="0.2">
      <c r="A30" s="3"/>
      <c r="B30" s="3"/>
      <c r="C30" s="3"/>
      <c r="D30" s="4"/>
    </row>
    <row r="31" spans="1:8" ht="20.25" customHeight="1" x14ac:dyDescent="0.2">
      <c r="A31" s="57" t="s">
        <v>47</v>
      </c>
      <c r="B31" s="85"/>
      <c r="C31" s="148"/>
      <c r="D31" s="141"/>
    </row>
    <row r="32" spans="1:8" ht="20.25" customHeight="1" x14ac:dyDescent="0.2">
      <c r="A32" s="138"/>
      <c r="B32" s="86"/>
      <c r="C32" s="149"/>
      <c r="D32" s="142"/>
    </row>
    <row r="33" spans="1:4" ht="15.75" customHeight="1" x14ac:dyDescent="0.2">
      <c r="A33" s="140" t="s">
        <v>53</v>
      </c>
      <c r="B33" s="139" t="s">
        <v>9</v>
      </c>
      <c r="C33" s="51" t="s">
        <v>9</v>
      </c>
      <c r="D33" s="51" t="s">
        <v>33</v>
      </c>
    </row>
    <row r="34" spans="1:4" ht="14.25" customHeight="1" x14ac:dyDescent="0.2">
      <c r="A34" s="95" t="s">
        <v>25</v>
      </c>
      <c r="B34" s="88"/>
      <c r="C34" s="96" t="s">
        <v>28</v>
      </c>
      <c r="D34" s="96"/>
    </row>
    <row r="35" spans="1:4" ht="14.25" x14ac:dyDescent="0.2">
      <c r="A35" s="4"/>
      <c r="B35" s="75"/>
      <c r="C35" s="96"/>
      <c r="D35" s="96"/>
    </row>
    <row r="36" spans="1:4" ht="15.75" customHeight="1" x14ac:dyDescent="0.2">
      <c r="A36" s="4"/>
      <c r="B36" s="75"/>
    </row>
    <row r="37" spans="1:4" ht="15.75" customHeight="1" x14ac:dyDescent="0.2">
      <c r="A37" s="4"/>
      <c r="B37" s="75"/>
    </row>
    <row r="38" spans="1:4" ht="13.5" customHeight="1" x14ac:dyDescent="0.2"/>
    <row r="39" spans="1:4" x14ac:dyDescent="0.2">
      <c r="B39" s="1"/>
    </row>
    <row r="42" spans="1:4" x14ac:dyDescent="0.2">
      <c r="B42" s="1"/>
    </row>
    <row r="43" spans="1:4" x14ac:dyDescent="0.2">
      <c r="B43" s="1"/>
    </row>
  </sheetData>
  <mergeCells count="10">
    <mergeCell ref="C34:D35"/>
    <mergeCell ref="A2:C2"/>
    <mergeCell ref="A18:B19"/>
    <mergeCell ref="D18:D19"/>
    <mergeCell ref="A21:C22"/>
    <mergeCell ref="D21:D22"/>
    <mergeCell ref="A23:C23"/>
    <mergeCell ref="C31:C32"/>
    <mergeCell ref="D31:D32"/>
    <mergeCell ref="A34:B34"/>
  </mergeCells>
  <pageMargins left="0.75" right="0.75" top="0.53" bottom="0.43" header="0.5" footer="0.36"/>
  <pageSetup scale="9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23"/>
  <sheetViews>
    <sheetView workbookViewId="0">
      <selection activeCell="B9" sqref="B9"/>
    </sheetView>
  </sheetViews>
  <sheetFormatPr defaultRowHeight="12.75" x14ac:dyDescent="0.2"/>
  <cols>
    <col min="1" max="1" width="57.7109375" customWidth="1"/>
    <col min="2" max="5" width="17.7109375" customWidth="1"/>
  </cols>
  <sheetData>
    <row r="1" spans="1:5" ht="20.25" x14ac:dyDescent="0.3">
      <c r="A1" s="89" t="s">
        <v>34</v>
      </c>
      <c r="B1" s="89"/>
      <c r="C1" s="89"/>
      <c r="D1" s="89"/>
      <c r="E1" s="89"/>
    </row>
    <row r="2" spans="1:5" ht="18" x14ac:dyDescent="0.2">
      <c r="A2" s="90" t="str">
        <f>"October"&amp;" "&amp;'Cover Sheet'!B7</f>
        <v xml:space="preserve">October </v>
      </c>
      <c r="B2" s="90"/>
      <c r="C2" s="90"/>
      <c r="D2" s="90"/>
      <c r="E2" s="90"/>
    </row>
    <row r="3" spans="1:5" ht="18" x14ac:dyDescent="0.2">
      <c r="A3" s="90" t="str">
        <f>'Cover Sheet'!B5&amp;" - "&amp;'Cover Sheet'!B6</f>
        <v xml:space="preserve"> - </v>
      </c>
      <c r="B3" s="90"/>
      <c r="C3" s="90"/>
      <c r="D3" s="90"/>
      <c r="E3" s="90"/>
    </row>
    <row r="4" spans="1:5" ht="13.5" thickBot="1" x14ac:dyDescent="0.25"/>
    <row r="5" spans="1:5" ht="12.75" customHeight="1" x14ac:dyDescent="0.2">
      <c r="A5" s="91"/>
      <c r="B5" s="130" t="s">
        <v>48</v>
      </c>
      <c r="C5" s="131" t="s">
        <v>49</v>
      </c>
      <c r="D5" s="131" t="s">
        <v>51</v>
      </c>
      <c r="E5" s="132" t="s">
        <v>50</v>
      </c>
    </row>
    <row r="6" spans="1:5" ht="39.75" customHeight="1" thickBot="1" x14ac:dyDescent="0.25">
      <c r="A6" s="92"/>
      <c r="B6" s="133"/>
      <c r="C6" s="134"/>
      <c r="D6" s="134"/>
      <c r="E6" s="135"/>
    </row>
    <row r="7" spans="1:5" ht="24.75" customHeight="1" thickBot="1" x14ac:dyDescent="0.25">
      <c r="A7" s="145" t="s">
        <v>0</v>
      </c>
      <c r="B7" s="146"/>
      <c r="C7" s="146"/>
      <c r="D7" s="146"/>
      <c r="E7" s="147"/>
    </row>
    <row r="8" spans="1:5" s="5" customFormat="1" ht="20.100000000000001" customHeight="1" x14ac:dyDescent="0.2">
      <c r="A8" s="67" t="s">
        <v>44</v>
      </c>
      <c r="B8" s="152">
        <f>+Sep!B16</f>
        <v>0</v>
      </c>
      <c r="C8" s="152">
        <f>+Sep!C16</f>
        <v>0</v>
      </c>
      <c r="D8" s="152">
        <f>+Sep!D16</f>
        <v>0</v>
      </c>
      <c r="E8" s="153">
        <f>+Sep!E16</f>
        <v>0</v>
      </c>
    </row>
    <row r="9" spans="1:5" s="5" customFormat="1" ht="20.100000000000001" customHeight="1" x14ac:dyDescent="0.2">
      <c r="A9" s="30" t="s">
        <v>23</v>
      </c>
      <c r="B9" s="20">
        <v>0</v>
      </c>
      <c r="C9" s="20">
        <v>0</v>
      </c>
      <c r="D9" s="23">
        <v>0</v>
      </c>
      <c r="E9" s="24">
        <v>0</v>
      </c>
    </row>
    <row r="10" spans="1:5" s="5" customFormat="1" ht="39" customHeight="1" thickBot="1" x14ac:dyDescent="0.25">
      <c r="A10" s="129" t="s">
        <v>52</v>
      </c>
      <c r="B10" s="61">
        <v>0</v>
      </c>
      <c r="C10" s="61">
        <v>0</v>
      </c>
      <c r="D10" s="61">
        <v>0</v>
      </c>
      <c r="E10" s="62">
        <v>0</v>
      </c>
    </row>
    <row r="11" spans="1:5" s="5" customFormat="1" ht="20.100000000000001" customHeight="1" thickBot="1" x14ac:dyDescent="0.25">
      <c r="A11" s="114" t="s">
        <v>1</v>
      </c>
      <c r="B11" s="115">
        <f>SUM(B8+B9-B10)</f>
        <v>0</v>
      </c>
      <c r="C11" s="115">
        <f>SUM(C8+C9-C10)</f>
        <v>0</v>
      </c>
      <c r="D11" s="115">
        <f>SUM(D8+D9-D10)</f>
        <v>0</v>
      </c>
      <c r="E11" s="116">
        <f>SUM(E8+E9-E10)</f>
        <v>0</v>
      </c>
    </row>
    <row r="12" spans="1:5" s="5" customFormat="1" ht="20.100000000000001" customHeight="1" x14ac:dyDescent="0.2">
      <c r="A12" s="69" t="s">
        <v>2</v>
      </c>
      <c r="B12" s="63">
        <v>0</v>
      </c>
      <c r="C12" s="64">
        <v>0</v>
      </c>
      <c r="D12" s="64">
        <v>0</v>
      </c>
      <c r="E12" s="65">
        <v>0</v>
      </c>
    </row>
    <row r="13" spans="1:5" s="5" customFormat="1" ht="20.100000000000001" customHeight="1" x14ac:dyDescent="0.2">
      <c r="A13" s="67" t="s">
        <v>41</v>
      </c>
      <c r="B13" s="19">
        <v>0</v>
      </c>
      <c r="C13" s="19">
        <v>0</v>
      </c>
      <c r="D13" s="19">
        <v>0</v>
      </c>
      <c r="E13" s="22">
        <v>0</v>
      </c>
    </row>
    <row r="14" spans="1:5" s="5" customFormat="1" ht="20.100000000000001" customHeight="1" x14ac:dyDescent="0.2">
      <c r="A14" s="68" t="s">
        <v>42</v>
      </c>
      <c r="B14" s="20">
        <v>0</v>
      </c>
      <c r="C14" s="20">
        <v>0</v>
      </c>
      <c r="D14" s="20">
        <v>0</v>
      </c>
      <c r="E14" s="24">
        <v>0</v>
      </c>
    </row>
    <row r="15" spans="1:5" s="5" customFormat="1" ht="20.100000000000001" customHeight="1" thickBot="1" x14ac:dyDescent="0.25">
      <c r="A15" s="70" t="s">
        <v>43</v>
      </c>
      <c r="B15" s="31">
        <v>0</v>
      </c>
      <c r="C15" s="31">
        <v>0</v>
      </c>
      <c r="D15" s="31">
        <v>0</v>
      </c>
      <c r="E15" s="32">
        <v>0</v>
      </c>
    </row>
    <row r="16" spans="1:5" s="5" customFormat="1" ht="20.100000000000001" customHeight="1" thickBot="1" x14ac:dyDescent="0.25">
      <c r="A16" s="117" t="s">
        <v>3</v>
      </c>
      <c r="B16" s="118">
        <f>+B11-B12-B13-B14-B15</f>
        <v>0</v>
      </c>
      <c r="C16" s="118">
        <f>+C11-C12-C13-C14-C15</f>
        <v>0</v>
      </c>
      <c r="D16" s="118">
        <f>+D11-D12-D13-D14-D15</f>
        <v>0</v>
      </c>
      <c r="E16" s="120">
        <f>+E11-E12-E13-E14-E15</f>
        <v>0</v>
      </c>
    </row>
    <row r="17" spans="1:5" ht="24.75" customHeight="1" thickBot="1" x14ac:dyDescent="0.25">
      <c r="A17" s="121" t="s">
        <v>4</v>
      </c>
      <c r="B17" s="122"/>
      <c r="C17" s="122"/>
      <c r="D17" s="122"/>
      <c r="E17" s="123"/>
    </row>
    <row r="18" spans="1:5" s="5" customFormat="1" ht="20.100000000000001" customHeight="1" thickBot="1" x14ac:dyDescent="0.25">
      <c r="A18" s="117" t="s">
        <v>38</v>
      </c>
      <c r="B18" s="118">
        <f>B12</f>
        <v>0</v>
      </c>
      <c r="C18" s="118">
        <f>C12</f>
        <v>0</v>
      </c>
      <c r="D18" s="127">
        <f>D12</f>
        <v>0</v>
      </c>
      <c r="E18" s="120">
        <f>E12</f>
        <v>0</v>
      </c>
    </row>
    <row r="19" spans="1:5" s="5" customFormat="1" ht="20.100000000000001" customHeight="1" x14ac:dyDescent="0.2">
      <c r="A19" s="71" t="s">
        <v>5</v>
      </c>
      <c r="B19" s="19">
        <v>0</v>
      </c>
      <c r="C19" s="19">
        <v>0</v>
      </c>
      <c r="D19" s="21">
        <v>0</v>
      </c>
      <c r="E19" s="22">
        <v>0</v>
      </c>
    </row>
    <row r="20" spans="1:5" s="5" customFormat="1" ht="20.100000000000001" customHeight="1" thickBot="1" x14ac:dyDescent="0.25">
      <c r="A20" s="72" t="s">
        <v>6</v>
      </c>
      <c r="B20" s="31">
        <v>0</v>
      </c>
      <c r="C20" s="31">
        <v>0</v>
      </c>
      <c r="D20" s="31">
        <v>0</v>
      </c>
      <c r="E20" s="32">
        <v>0</v>
      </c>
    </row>
    <row r="21" spans="1:5" s="5" customFormat="1" ht="20.100000000000001" customHeight="1" thickBot="1" x14ac:dyDescent="0.25">
      <c r="A21" s="117" t="s">
        <v>7</v>
      </c>
      <c r="B21" s="118">
        <f>SUM(B18+B19-B20)</f>
        <v>0</v>
      </c>
      <c r="C21" s="118">
        <f>SUM(C18+C19-C20)</f>
        <v>0</v>
      </c>
      <c r="D21" s="118">
        <f>SUM(D18+D19-D20)</f>
        <v>0</v>
      </c>
      <c r="E21" s="119">
        <f>SUM(E18+E19-E20)</f>
        <v>0</v>
      </c>
    </row>
    <row r="22" spans="1:5" s="5" customFormat="1" ht="20.100000000000001" customHeight="1" thickBot="1" x14ac:dyDescent="0.25">
      <c r="A22" s="73" t="s">
        <v>39</v>
      </c>
      <c r="B22" s="66"/>
      <c r="C22" s="66"/>
      <c r="D22" s="66"/>
      <c r="E22" s="120">
        <f>SUM(B21:E21)</f>
        <v>0</v>
      </c>
    </row>
    <row r="23" spans="1:5" ht="15" x14ac:dyDescent="0.2">
      <c r="B23" s="74"/>
    </row>
  </sheetData>
  <mergeCells count="10">
    <mergeCell ref="A1:E1"/>
    <mergeCell ref="A2:E2"/>
    <mergeCell ref="A3:E3"/>
    <mergeCell ref="A17:E17"/>
    <mergeCell ref="E5:E6"/>
    <mergeCell ref="D5:D6"/>
    <mergeCell ref="A5:A6"/>
    <mergeCell ref="B5:B6"/>
    <mergeCell ref="C5:C6"/>
    <mergeCell ref="A7:E7"/>
  </mergeCells>
  <phoneticPr fontId="8" type="noConversion"/>
  <pageMargins left="0.75" right="0.75" top="1" bottom="1" header="0.5" footer="0.5"/>
  <pageSetup scale="88" orientation="landscape" r:id="rId1"/>
  <headerFooter alignWithMargins="0">
    <oddHeader>&amp;L&amp;8DCED APPROVED FORMAT FOR ACT 169 TAX COLLECTOR'S REPORT</oddHeader>
    <oddFooter>&amp;L&amp;9( * ) ATTACH ANY SUPPORTING DOCUMENTATION REQUIRED BY YOUR TAXING DISTRICT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76C54-9306-4544-BE73-0A02BB9087E7}">
  <dimension ref="A1:H43"/>
  <sheetViews>
    <sheetView zoomScaleNormal="100" workbookViewId="0">
      <selection activeCell="A4" sqref="A4"/>
    </sheetView>
  </sheetViews>
  <sheetFormatPr defaultColWidth="9.140625" defaultRowHeight="12.75" x14ac:dyDescent="0.2"/>
  <cols>
    <col min="1" max="1" width="35.42578125" customWidth="1"/>
    <col min="2" max="2" width="33.7109375" customWidth="1"/>
    <col min="3" max="3" width="24" customWidth="1"/>
    <col min="4" max="4" width="28.85546875" customWidth="1"/>
    <col min="6" max="6" width="34.5703125" customWidth="1"/>
    <col min="7" max="7" width="26.42578125" customWidth="1"/>
    <col min="8" max="8" width="27.28515625" customWidth="1"/>
  </cols>
  <sheetData>
    <row r="1" spans="1:8" ht="18" x14ac:dyDescent="0.2">
      <c r="A1" s="80" t="s">
        <v>8</v>
      </c>
      <c r="B1" s="81"/>
      <c r="C1" s="81"/>
      <c r="D1" s="82"/>
    </row>
    <row r="2" spans="1:8" ht="14.25" x14ac:dyDescent="0.2">
      <c r="A2" s="93" t="s">
        <v>46</v>
      </c>
      <c r="B2" s="94"/>
      <c r="C2" s="94"/>
      <c r="D2" s="83"/>
      <c r="F2" s="76" t="s">
        <v>24</v>
      </c>
      <c r="G2" s="8"/>
      <c r="H2" s="9"/>
    </row>
    <row r="3" spans="1:8" ht="15" x14ac:dyDescent="0.25">
      <c r="A3" s="136" t="s">
        <v>9</v>
      </c>
      <c r="B3" s="136" t="s">
        <v>27</v>
      </c>
      <c r="C3" s="137" t="s">
        <v>10</v>
      </c>
      <c r="D3" s="34"/>
      <c r="F3" s="136" t="s">
        <v>9</v>
      </c>
      <c r="G3" s="136" t="s">
        <v>27</v>
      </c>
      <c r="H3" s="136" t="s">
        <v>10</v>
      </c>
    </row>
    <row r="4" spans="1:8" ht="13.5" customHeight="1" x14ac:dyDescent="0.2">
      <c r="A4" s="12"/>
      <c r="B4" s="10"/>
      <c r="C4" s="14"/>
      <c r="D4" s="35"/>
      <c r="F4" s="12"/>
      <c r="G4" s="10"/>
      <c r="H4" s="16"/>
    </row>
    <row r="5" spans="1:8" ht="13.5" customHeight="1" x14ac:dyDescent="0.2">
      <c r="A5" s="12"/>
      <c r="B5" s="10"/>
      <c r="C5" s="14"/>
      <c r="D5" s="35"/>
      <c r="F5" s="12"/>
      <c r="G5" s="10"/>
      <c r="H5" s="16"/>
    </row>
    <row r="6" spans="1:8" ht="13.5" customHeight="1" x14ac:dyDescent="0.2">
      <c r="A6" s="12"/>
      <c r="B6" s="10"/>
      <c r="C6" s="14"/>
      <c r="D6" s="35"/>
      <c r="F6" s="12"/>
      <c r="G6" s="10"/>
      <c r="H6" s="16"/>
    </row>
    <row r="7" spans="1:8" ht="13.5" customHeight="1" x14ac:dyDescent="0.2">
      <c r="A7" s="77"/>
      <c r="B7" s="44"/>
      <c r="C7" s="45"/>
      <c r="D7" s="35"/>
      <c r="F7" s="12"/>
      <c r="G7" s="10"/>
      <c r="H7" s="16"/>
    </row>
    <row r="8" spans="1:8" ht="13.5" customHeight="1" x14ac:dyDescent="0.2">
      <c r="A8" s="12"/>
      <c r="B8" s="10"/>
      <c r="C8" s="16"/>
      <c r="D8" s="42"/>
      <c r="F8" s="12"/>
      <c r="G8" s="10"/>
      <c r="H8" s="16"/>
    </row>
    <row r="9" spans="1:8" ht="13.5" customHeight="1" x14ac:dyDescent="0.2">
      <c r="A9" s="46"/>
      <c r="B9" s="29"/>
      <c r="C9" s="47"/>
      <c r="F9" s="12"/>
      <c r="G9" s="10"/>
      <c r="H9" s="16"/>
    </row>
    <row r="10" spans="1:8" ht="13.5" customHeight="1" x14ac:dyDescent="0.2">
      <c r="A10" s="48"/>
      <c r="B10" s="49"/>
      <c r="C10" s="50"/>
      <c r="F10" s="12"/>
      <c r="G10" s="10"/>
      <c r="H10" s="16"/>
    </row>
    <row r="11" spans="1:8" ht="13.5" customHeight="1" x14ac:dyDescent="0.2">
      <c r="A11" s="12"/>
      <c r="B11" s="10"/>
      <c r="C11" s="16"/>
      <c r="F11" s="12"/>
      <c r="G11" s="10"/>
      <c r="H11" s="13"/>
    </row>
    <row r="12" spans="1:8" ht="13.5" customHeight="1" x14ac:dyDescent="0.2">
      <c r="A12" s="12"/>
      <c r="B12" s="10"/>
      <c r="C12" s="16"/>
      <c r="F12" s="12"/>
      <c r="G12" s="10"/>
      <c r="H12" s="13"/>
    </row>
    <row r="13" spans="1:8" ht="13.5" customHeight="1" x14ac:dyDescent="0.2">
      <c r="A13" s="12"/>
      <c r="B13" s="10"/>
      <c r="C13" s="16"/>
      <c r="F13" s="12"/>
      <c r="G13" s="10"/>
      <c r="H13" s="13"/>
    </row>
    <row r="14" spans="1:8" ht="13.5" customHeight="1" x14ac:dyDescent="0.2">
      <c r="A14" s="12"/>
      <c r="B14" s="10"/>
      <c r="C14" s="16"/>
      <c r="F14" s="12"/>
      <c r="G14" s="10"/>
      <c r="H14" s="13"/>
    </row>
    <row r="15" spans="1:8" ht="13.5" customHeight="1" x14ac:dyDescent="0.2">
      <c r="A15" s="12"/>
      <c r="B15" s="10"/>
      <c r="C15" s="16"/>
      <c r="D15" s="55"/>
      <c r="F15" s="12"/>
      <c r="G15" s="10"/>
      <c r="H15" s="13"/>
    </row>
    <row r="16" spans="1:8" ht="13.5" customHeight="1" x14ac:dyDescent="0.2">
      <c r="A16" s="12"/>
      <c r="B16" s="10"/>
      <c r="C16" s="16"/>
      <c r="D16" s="54" t="s">
        <v>31</v>
      </c>
      <c r="F16" s="12"/>
      <c r="G16" s="10"/>
      <c r="H16" s="13"/>
    </row>
    <row r="17" spans="1:8" ht="14.25" x14ac:dyDescent="0.2">
      <c r="A17" s="33"/>
      <c r="B17" s="36"/>
      <c r="C17" s="41"/>
      <c r="D17" s="43">
        <f>SUM(C4:C17)</f>
        <v>0</v>
      </c>
      <c r="F17" s="12"/>
      <c r="G17" s="10"/>
      <c r="H17" s="13"/>
    </row>
    <row r="18" spans="1:8" ht="13.5" customHeight="1" x14ac:dyDescent="0.2">
      <c r="A18" s="97" t="s">
        <v>26</v>
      </c>
      <c r="B18" s="98"/>
      <c r="C18" s="17" t="s">
        <v>27</v>
      </c>
      <c r="D18" s="107"/>
      <c r="F18" s="12"/>
      <c r="G18" s="10"/>
      <c r="H18" s="13"/>
    </row>
    <row r="19" spans="1:8" ht="13.5" customHeight="1" x14ac:dyDescent="0.2">
      <c r="A19" s="97"/>
      <c r="B19" s="98"/>
      <c r="C19" s="18"/>
      <c r="D19" s="108"/>
      <c r="F19" s="12"/>
      <c r="G19" s="10"/>
      <c r="H19" s="13"/>
    </row>
    <row r="20" spans="1:8" ht="14.25" customHeight="1" thickBot="1" x14ac:dyDescent="0.25">
      <c r="A20" s="25"/>
      <c r="B20" s="26"/>
      <c r="C20" s="37" t="s">
        <v>29</v>
      </c>
      <c r="D20" s="38">
        <f>+H24</f>
        <v>0</v>
      </c>
      <c r="F20" s="12"/>
      <c r="G20" s="10"/>
      <c r="H20" s="13"/>
    </row>
    <row r="21" spans="1:8" ht="13.5" customHeight="1" x14ac:dyDescent="0.2">
      <c r="A21" s="101" t="s">
        <v>30</v>
      </c>
      <c r="B21" s="102"/>
      <c r="C21" s="102"/>
      <c r="D21" s="105">
        <f>SUM(D17:D20)</f>
        <v>0</v>
      </c>
      <c r="F21" s="12"/>
      <c r="G21" s="10"/>
      <c r="H21" s="13"/>
    </row>
    <row r="22" spans="1:8" ht="13.5" customHeight="1" thickBot="1" x14ac:dyDescent="0.25">
      <c r="A22" s="103"/>
      <c r="B22" s="104"/>
      <c r="C22" s="104"/>
      <c r="D22" s="106"/>
      <c r="F22" s="12"/>
      <c r="G22" s="10"/>
      <c r="H22" s="13"/>
    </row>
    <row r="23" spans="1:8" ht="13.5" customHeight="1" x14ac:dyDescent="0.25">
      <c r="A23" s="99" t="s">
        <v>45</v>
      </c>
      <c r="B23" s="100"/>
      <c r="C23" s="100"/>
      <c r="D23" s="4"/>
      <c r="F23" s="12"/>
      <c r="G23" s="10"/>
      <c r="H23" s="13"/>
    </row>
    <row r="24" spans="1:8" ht="13.5" customHeight="1" x14ac:dyDescent="0.25">
      <c r="A24" s="136" t="s">
        <v>12</v>
      </c>
      <c r="B24" s="136" t="s">
        <v>13</v>
      </c>
      <c r="C24" s="136" t="s">
        <v>10</v>
      </c>
      <c r="D24" s="4"/>
      <c r="F24" s="33"/>
      <c r="G24" s="39" t="s">
        <v>32</v>
      </c>
      <c r="H24" s="40">
        <f>SUM(H4:H23)</f>
        <v>0</v>
      </c>
    </row>
    <row r="25" spans="1:8" ht="13.5" customHeight="1" x14ac:dyDescent="0.2">
      <c r="A25" s="11"/>
      <c r="B25" s="11"/>
      <c r="C25" s="52"/>
      <c r="D25" s="4"/>
    </row>
    <row r="26" spans="1:8" ht="13.5" customHeight="1" x14ac:dyDescent="0.2">
      <c r="A26" s="84"/>
      <c r="B26" s="11"/>
      <c r="C26" s="52"/>
      <c r="D26" s="4"/>
    </row>
    <row r="27" spans="1:8" ht="13.5" customHeight="1" x14ac:dyDescent="0.2">
      <c r="A27" s="84"/>
      <c r="B27" s="11"/>
      <c r="C27" s="52"/>
      <c r="D27" s="4"/>
    </row>
    <row r="28" spans="1:8" ht="13.5" customHeight="1" thickBot="1" x14ac:dyDescent="0.25">
      <c r="A28" s="78"/>
      <c r="B28" s="11"/>
      <c r="C28" s="52"/>
      <c r="D28" s="4"/>
    </row>
    <row r="29" spans="1:8" ht="19.5" customHeight="1" x14ac:dyDescent="0.2">
      <c r="A29" s="79"/>
      <c r="B29" s="2" t="s">
        <v>11</v>
      </c>
      <c r="C29" s="53">
        <f>SUM(C23:C28)</f>
        <v>0</v>
      </c>
      <c r="D29" s="4"/>
    </row>
    <row r="30" spans="1:8" ht="13.5" customHeight="1" x14ac:dyDescent="0.2">
      <c r="A30" s="3"/>
      <c r="B30" s="3"/>
      <c r="C30" s="3"/>
      <c r="D30" s="4"/>
    </row>
    <row r="31" spans="1:8" ht="20.25" customHeight="1" x14ac:dyDescent="0.2">
      <c r="A31" s="57" t="s">
        <v>47</v>
      </c>
      <c r="B31" s="85"/>
      <c r="C31" s="148"/>
      <c r="D31" s="141"/>
    </row>
    <row r="32" spans="1:8" ht="20.25" customHeight="1" x14ac:dyDescent="0.2">
      <c r="A32" s="138"/>
      <c r="B32" s="86"/>
      <c r="C32" s="149"/>
      <c r="D32" s="142"/>
    </row>
    <row r="33" spans="1:4" ht="15.75" customHeight="1" x14ac:dyDescent="0.2">
      <c r="A33" s="140" t="s">
        <v>53</v>
      </c>
      <c r="B33" s="139" t="s">
        <v>9</v>
      </c>
      <c r="C33" s="51" t="s">
        <v>9</v>
      </c>
      <c r="D33" s="51" t="s">
        <v>33</v>
      </c>
    </row>
    <row r="34" spans="1:4" ht="14.25" customHeight="1" x14ac:dyDescent="0.2">
      <c r="A34" s="95" t="s">
        <v>25</v>
      </c>
      <c r="B34" s="88"/>
      <c r="C34" s="96" t="s">
        <v>28</v>
      </c>
      <c r="D34" s="96"/>
    </row>
    <row r="35" spans="1:4" ht="14.25" x14ac:dyDescent="0.2">
      <c r="A35" s="4"/>
      <c r="B35" s="75"/>
      <c r="C35" s="96"/>
      <c r="D35" s="96"/>
    </row>
    <row r="36" spans="1:4" ht="15.75" customHeight="1" x14ac:dyDescent="0.2">
      <c r="A36" s="4"/>
      <c r="B36" s="75"/>
    </row>
    <row r="37" spans="1:4" ht="15.75" customHeight="1" x14ac:dyDescent="0.2">
      <c r="A37" s="4"/>
      <c r="B37" s="75"/>
    </row>
    <row r="38" spans="1:4" ht="13.5" customHeight="1" x14ac:dyDescent="0.2"/>
    <row r="39" spans="1:4" x14ac:dyDescent="0.2">
      <c r="B39" s="1"/>
    </row>
    <row r="42" spans="1:4" x14ac:dyDescent="0.2">
      <c r="B42" s="1"/>
    </row>
    <row r="43" spans="1:4" x14ac:dyDescent="0.2">
      <c r="B43" s="1"/>
    </row>
  </sheetData>
  <mergeCells count="10">
    <mergeCell ref="C34:D35"/>
    <mergeCell ref="A2:C2"/>
    <mergeCell ref="A18:B19"/>
    <mergeCell ref="D18:D19"/>
    <mergeCell ref="A21:C22"/>
    <mergeCell ref="D21:D22"/>
    <mergeCell ref="A23:C23"/>
    <mergeCell ref="C31:C32"/>
    <mergeCell ref="D31:D32"/>
    <mergeCell ref="A34:B34"/>
  </mergeCells>
  <pageMargins left="0.75" right="0.75" top="0.53" bottom="0.43" header="0.5" footer="0.36"/>
  <pageSetup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23</vt:i4>
      </vt:variant>
    </vt:vector>
  </HeadingPairs>
  <TitlesOfParts>
    <vt:vector size="48" baseType="lpstr">
      <vt:lpstr>Cover Sheet</vt:lpstr>
      <vt:lpstr>Jul</vt:lpstr>
      <vt:lpstr>Jul2</vt:lpstr>
      <vt:lpstr>Aug</vt:lpstr>
      <vt:lpstr>Aug2</vt:lpstr>
      <vt:lpstr>Sep</vt:lpstr>
      <vt:lpstr>Sep2</vt:lpstr>
      <vt:lpstr>Oct</vt:lpstr>
      <vt:lpstr>Oct2</vt:lpstr>
      <vt:lpstr>Nov</vt:lpstr>
      <vt:lpstr>Nov2</vt:lpstr>
      <vt:lpstr>Dec</vt:lpstr>
      <vt:lpstr>Dec2</vt:lpstr>
      <vt:lpstr>Jan</vt:lpstr>
      <vt:lpstr>Jan2</vt:lpstr>
      <vt:lpstr>Feb</vt:lpstr>
      <vt:lpstr>Feb2</vt:lpstr>
      <vt:lpstr>Mar</vt:lpstr>
      <vt:lpstr>Mar2</vt:lpstr>
      <vt:lpstr>Apr</vt:lpstr>
      <vt:lpstr>Apr2</vt:lpstr>
      <vt:lpstr>May</vt:lpstr>
      <vt:lpstr>May2</vt:lpstr>
      <vt:lpstr>Jun</vt:lpstr>
      <vt:lpstr>Jun2</vt:lpstr>
      <vt:lpstr>Apr!Print_Area</vt:lpstr>
      <vt:lpstr>'Apr2'!Print_Area</vt:lpstr>
      <vt:lpstr>Aug!Print_Area</vt:lpstr>
      <vt:lpstr>'Aug2'!Print_Area</vt:lpstr>
      <vt:lpstr>Dec!Print_Area</vt:lpstr>
      <vt:lpstr>'Dec2'!Print_Area</vt:lpstr>
      <vt:lpstr>Feb!Print_Area</vt:lpstr>
      <vt:lpstr>'Feb2'!Print_Area</vt:lpstr>
      <vt:lpstr>'Jan2'!Print_Area</vt:lpstr>
      <vt:lpstr>Jul!Print_Area</vt:lpstr>
      <vt:lpstr>'Jul2'!Print_Area</vt:lpstr>
      <vt:lpstr>Jun!Print_Area</vt:lpstr>
      <vt:lpstr>'Jun2'!Print_Area</vt:lpstr>
      <vt:lpstr>Mar!Print_Area</vt:lpstr>
      <vt:lpstr>'Mar2'!Print_Area</vt:lpstr>
      <vt:lpstr>May!Print_Area</vt:lpstr>
      <vt:lpstr>'May2'!Print_Area</vt:lpstr>
      <vt:lpstr>Nov!Print_Area</vt:lpstr>
      <vt:lpstr>'Nov2'!Print_Area</vt:lpstr>
      <vt:lpstr>Oct!Print_Area</vt:lpstr>
      <vt:lpstr>'Oct2'!Print_Area</vt:lpstr>
      <vt:lpstr>Sep!Print_Area</vt:lpstr>
      <vt:lpstr>'Sep2'!Print_Area</vt:lpstr>
    </vt:vector>
  </TitlesOfParts>
  <Company>DCED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</dc:creator>
  <cp:lastModifiedBy>Michele Zimmerman</cp:lastModifiedBy>
  <cp:lastPrinted>2023-04-28T14:09:03Z</cp:lastPrinted>
  <dcterms:created xsi:type="dcterms:W3CDTF">2000-03-21T15:29:48Z</dcterms:created>
  <dcterms:modified xsi:type="dcterms:W3CDTF">2023-04-28T14:22:30Z</dcterms:modified>
</cp:coreProperties>
</file>